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50" activeTab="0"/>
  </bookViews>
  <sheets>
    <sheet name="30b I" sheetId="1" r:id="rId1"/>
  </sheets>
  <definedNames>
    <definedName name="aaa">#REF!</definedName>
    <definedName name="bbb">#REF!</definedName>
    <definedName name="ccc">#REF!</definedName>
    <definedName name="ddd">#REF!</definedName>
    <definedName name="eee">#REF!</definedName>
    <definedName name="fff">#REF!</definedName>
    <definedName name="ggg">#REF!</definedName>
    <definedName name="_xlnm.Print_Area" localSheetId="0">'30b I'!$A$1:$D$37</definedName>
  </definedNames>
  <calcPr fullCalcOnLoad="1"/>
</workbook>
</file>

<file path=xl/sharedStrings.xml><?xml version="1.0" encoding="utf-8"?>
<sst xmlns="http://schemas.openxmlformats.org/spreadsheetml/2006/main" count="118" uniqueCount="87">
  <si>
    <t>UNITATEA ADMINISTRATIV-TERITORIALĂ………</t>
  </si>
  <si>
    <t>INSTITUŢIA .............................</t>
  </si>
  <si>
    <t xml:space="preserve">Anexa 7 la normele metodologice </t>
  </si>
  <si>
    <t xml:space="preserve">(Anexa 30b  la situaţiile financiare) </t>
  </si>
  <si>
    <t>PLĂŢI   RESTANTE</t>
  </si>
  <si>
    <t>la data de 31 martie 2013</t>
  </si>
  <si>
    <t>cod……*).</t>
  </si>
  <si>
    <t>DENUMIREA INDICATORILOR</t>
  </si>
  <si>
    <t>Nr. Rând</t>
  </si>
  <si>
    <t>Sold la inceputul anului</t>
  </si>
  <si>
    <t>Sold la finele perioadei</t>
  </si>
  <si>
    <t>A</t>
  </si>
  <si>
    <t>B</t>
  </si>
  <si>
    <t>0 1</t>
  </si>
  <si>
    <t>02</t>
  </si>
  <si>
    <t>PLĂŢI RESTANTE-TOTAL (rd.150+300), din care:</t>
  </si>
  <si>
    <r>
      <t xml:space="preserve">   -</t>
    </r>
    <r>
      <rPr>
        <sz val="10"/>
        <rFont val="Arial"/>
        <family val="2"/>
      </rPr>
      <t>sub 30 de zile (rd.151+301)</t>
    </r>
  </si>
  <si>
    <t>2</t>
  </si>
  <si>
    <t xml:space="preserve">   -peste 30 de zile (rd.152+302)</t>
  </si>
  <si>
    <t xml:space="preserve">   -peste 90 de zile (rd.153+303)</t>
  </si>
  <si>
    <t xml:space="preserve">   -peste 120 zile (rd.154+304)  </t>
  </si>
  <si>
    <t xml:space="preserve">   -peste 1 an (rd.155+305)    </t>
  </si>
  <si>
    <t>PLĂŢI RESTANTE-TOTAL SECŢIUNEA DE FUNCŢIONARE  (rd.160+170+240+250+270+280+290), din care:</t>
  </si>
  <si>
    <r>
      <t xml:space="preserve">   -</t>
    </r>
    <r>
      <rPr>
        <sz val="10"/>
        <rFont val="Arial"/>
        <family val="2"/>
      </rPr>
      <t>sub 30 de zile (rd.161+171+241+251+271+281+291)</t>
    </r>
  </si>
  <si>
    <t>151</t>
  </si>
  <si>
    <t xml:space="preserve">   -peste 30 de zile (rd.162+172+242+252+272+282+292)</t>
  </si>
  <si>
    <t xml:space="preserve">   -peste 90 de zile (rd. 163+173+243+253+273+283+293) </t>
  </si>
  <si>
    <t xml:space="preserve">   -peste 120 zile (rd. 165+174+245+257+274+284+294)  </t>
  </si>
  <si>
    <t xml:space="preserve">   -peste 1 an ( rd. 166+175+246+258+275+285+295)    </t>
  </si>
  <si>
    <r>
      <t xml:space="preserve">Plăţi restante către furnizori, creditori din  operaţii  comerciale  </t>
    </r>
    <r>
      <rPr>
        <sz val="10"/>
        <rFont val="Arial"/>
        <family val="2"/>
      </rPr>
      <t>(</t>
    </r>
    <r>
      <rPr>
        <sz val="9"/>
        <rFont val="Arial"/>
        <family val="2"/>
      </rPr>
      <t>ct.401, ct.403, 462</t>
    </r>
    <r>
      <rPr>
        <sz val="12"/>
        <rFont val="Arial"/>
        <family val="2"/>
      </rPr>
      <t>)</t>
    </r>
    <r>
      <rPr>
        <b/>
        <i/>
        <sz val="10"/>
        <rFont val="Arial"/>
        <family val="2"/>
      </rPr>
      <t xml:space="preserve"> </t>
    </r>
    <r>
      <rPr>
        <sz val="9"/>
        <rFont val="Arial"/>
        <family val="2"/>
      </rPr>
      <t xml:space="preserve">(rd.161+162+163+165+166) din care: </t>
    </r>
  </si>
  <si>
    <r>
      <t xml:space="preserve">   -</t>
    </r>
    <r>
      <rPr>
        <sz val="10"/>
        <rFont val="Arial"/>
        <family val="2"/>
      </rPr>
      <t>sub 30 de zile</t>
    </r>
    <r>
      <rPr>
        <b/>
        <sz val="10"/>
        <rFont val="Arial"/>
        <family val="2"/>
      </rPr>
      <t xml:space="preserve"> </t>
    </r>
  </si>
  <si>
    <t xml:space="preserve">   -peste 30 de zile</t>
  </si>
  <si>
    <t xml:space="preserve">   -peste 90 de zile din care:</t>
  </si>
  <si>
    <t xml:space="preserve">   -(ct.462)</t>
  </si>
  <si>
    <t xml:space="preserve">   -peste 120 zile</t>
  </si>
  <si>
    <t xml:space="preserve">   -peste 1 an</t>
  </si>
  <si>
    <r>
      <t xml:space="preserve">Plăţi restante faţă de bugetul general consolidat </t>
    </r>
    <r>
      <rPr>
        <sz val="9"/>
        <rFont val="Arial"/>
        <family val="2"/>
      </rPr>
      <t xml:space="preserve">(rd.171+172+173+174+175) </t>
    </r>
    <r>
      <rPr>
        <b/>
        <sz val="9"/>
        <rFont val="Arial"/>
        <family val="2"/>
      </rPr>
      <t>din care:</t>
    </r>
  </si>
  <si>
    <r>
      <t xml:space="preserve">   -</t>
    </r>
    <r>
      <rPr>
        <sz val="10"/>
        <rFont val="Arial"/>
        <family val="2"/>
      </rPr>
      <t>sub 30 de zile</t>
    </r>
  </si>
  <si>
    <t xml:space="preserve">   -peste 90 de zile</t>
  </si>
  <si>
    <r>
      <t xml:space="preserve">Plăţi restante faţă  de salariaţi (drepturi salariale), </t>
    </r>
    <r>
      <rPr>
        <sz val="10"/>
        <rFont val="Arial"/>
        <family val="2"/>
      </rPr>
      <t xml:space="preserve">(ct.421,ct. 423, ct.426,ct.4271,ct.4273 ct.4281) </t>
    </r>
    <r>
      <rPr>
        <b/>
        <sz val="10"/>
        <rFont val="Arial"/>
        <family val="2"/>
      </rPr>
      <t xml:space="preserve"> </t>
    </r>
    <r>
      <rPr>
        <sz val="10"/>
        <rFont val="Arial"/>
        <family val="2"/>
      </rPr>
      <t>(rd.241+242+243+245+246) din care:</t>
    </r>
  </si>
  <si>
    <t xml:space="preserve">   -din care ct.(4271+4273)</t>
  </si>
  <si>
    <r>
      <t xml:space="preserve">Plăţi restante faţă  de alte categorii de persoane, </t>
    </r>
    <r>
      <rPr>
        <sz val="10"/>
        <rFont val="Arial"/>
        <family val="2"/>
      </rPr>
      <t xml:space="preserve">(ct.4273, ct.429, ct.438 </t>
    </r>
    <r>
      <rPr>
        <i/>
        <sz val="10"/>
        <rFont val="Arial"/>
        <family val="2"/>
      </rPr>
      <t xml:space="preserve">) </t>
    </r>
    <r>
      <rPr>
        <sz val="10"/>
        <rFont val="Arial"/>
        <family val="2"/>
      </rPr>
      <t xml:space="preserve">(rd.251+252+253+257+258) din care: </t>
    </r>
  </si>
  <si>
    <r>
      <t xml:space="preserve">   -</t>
    </r>
    <r>
      <rPr>
        <sz val="10"/>
        <rFont val="Arial"/>
        <family val="2"/>
      </rPr>
      <t xml:space="preserve">sub 30 de zile : </t>
    </r>
  </si>
  <si>
    <t xml:space="preserve">   -peste 30 de zile :</t>
  </si>
  <si>
    <t xml:space="preserve">   -peste 90 de zile din care:( rd.254+255+256)</t>
  </si>
  <si>
    <t xml:space="preserve">   -ct.(4273)</t>
  </si>
  <si>
    <t xml:space="preserve">   -ct.(429)</t>
  </si>
  <si>
    <t xml:space="preserve">   -ct.(438)</t>
  </si>
  <si>
    <t xml:space="preserve">   -peste 120 zile  </t>
  </si>
  <si>
    <t xml:space="preserve">   -peste 1 an </t>
  </si>
  <si>
    <r>
      <t xml:space="preserve">Împrumuturi nerambursate la scadenţă, </t>
    </r>
    <r>
      <rPr>
        <sz val="10"/>
        <rFont val="Arial"/>
        <family val="2"/>
      </rPr>
      <t xml:space="preserve">(ct.1611, ct.1621, ct.1631, ct. 1651, ct.1671,ct.169, ct.5192,  ct.5195, ct.5196, ct.5197,ct.5198) (rd.271+272+273+274+275) din care: </t>
    </r>
  </si>
  <si>
    <t xml:space="preserve">   -peste 30 de zile </t>
  </si>
  <si>
    <t xml:space="preserve">   -peste 90 de zile </t>
  </si>
  <si>
    <r>
      <t xml:space="preserve">Dobânzi restante, din care: </t>
    </r>
    <r>
      <rPr>
        <sz val="8"/>
        <rFont val="Arial"/>
        <family val="2"/>
      </rPr>
      <t xml:space="preserve">(aferente celor de la rd.270), </t>
    </r>
    <r>
      <rPr>
        <sz val="10"/>
        <rFont val="Arial"/>
        <family val="2"/>
      </rPr>
      <t>(ct.1681, ct.1682, ct. 1683,  ct.1685, ct.1687, ct.5186</t>
    </r>
    <r>
      <rPr>
        <sz val="8"/>
        <rFont val="Arial"/>
        <family val="2"/>
      </rPr>
      <t xml:space="preserve">) </t>
    </r>
    <r>
      <rPr>
        <sz val="10"/>
        <rFont val="Arial"/>
        <family val="2"/>
      </rPr>
      <t>(rd.281+282+283+284+285)din care:</t>
    </r>
  </si>
  <si>
    <t xml:space="preserve">   -peste 30 de zile   </t>
  </si>
  <si>
    <r>
      <t xml:space="preserve"> </t>
    </r>
    <r>
      <rPr>
        <b/>
        <sz val="10"/>
        <rFont val="Arial"/>
        <family val="2"/>
      </rPr>
      <t>Creditori bugetar</t>
    </r>
    <r>
      <rPr>
        <sz val="10"/>
        <rFont val="Arial"/>
        <family val="2"/>
      </rPr>
      <t>i (ct.467) ( rd.291+292+293+294+295) din care:</t>
    </r>
  </si>
  <si>
    <t xml:space="preserve">  -sub 30 de zile</t>
  </si>
  <si>
    <t xml:space="preserve">  -peste 30 de zile</t>
  </si>
  <si>
    <t xml:space="preserve">  -peste 90 de zile</t>
  </si>
  <si>
    <t xml:space="preserve">  -peste 120 zile</t>
  </si>
  <si>
    <t xml:space="preserve">  -peste 1 an</t>
  </si>
  <si>
    <t>PLĂŢI RESTANTE-TOTAL SECŢIUNEA DEZVOLTARE (rd.310+320+330) din care:</t>
  </si>
  <si>
    <r>
      <t xml:space="preserve">   -</t>
    </r>
    <r>
      <rPr>
        <sz val="10"/>
        <rFont val="Arial"/>
        <family val="2"/>
      </rPr>
      <t>sub 30 de zile (rd. 311+321+331)</t>
    </r>
  </si>
  <si>
    <t>301</t>
  </si>
  <si>
    <t xml:space="preserve">   -peste 30 de zile (rd.312+322+332) </t>
  </si>
  <si>
    <t xml:space="preserve">   -peste 90 de zile (rd.313+323+333) </t>
  </si>
  <si>
    <t xml:space="preserve">   -peste 120 zile (rd. 315+324+334)  </t>
  </si>
  <si>
    <t xml:space="preserve">   -peste 1 an ( rd 316+325+335)    </t>
  </si>
  <si>
    <r>
      <t xml:space="preserve">Plăţi restante către furnizori, creditori din  operaţii  comerciale  </t>
    </r>
    <r>
      <rPr>
        <sz val="10"/>
        <rFont val="Arial"/>
        <family val="2"/>
      </rPr>
      <t>(</t>
    </r>
    <r>
      <rPr>
        <sz val="9"/>
        <rFont val="Arial"/>
        <family val="2"/>
      </rPr>
      <t>ct.404,  ct.405+</t>
    </r>
    <r>
      <rPr>
        <sz val="10"/>
        <rFont val="Arial"/>
        <family val="2"/>
      </rPr>
      <t>462</t>
    </r>
    <r>
      <rPr>
        <sz val="12"/>
        <rFont val="Arial"/>
        <family val="2"/>
      </rPr>
      <t>)</t>
    </r>
    <r>
      <rPr>
        <b/>
        <i/>
        <sz val="10"/>
        <rFont val="Arial"/>
        <family val="2"/>
      </rPr>
      <t xml:space="preserve"> </t>
    </r>
    <r>
      <rPr>
        <sz val="9"/>
        <rFont val="Arial"/>
        <family val="2"/>
      </rPr>
      <t xml:space="preserve">(rd.311+312+313+315+316)din care: </t>
    </r>
  </si>
  <si>
    <r>
      <t xml:space="preserve">Împrumuturi nerambursate la scadenţă, </t>
    </r>
    <r>
      <rPr>
        <sz val="10"/>
        <rFont val="Arial"/>
        <family val="2"/>
      </rPr>
      <t xml:space="preserve">(ct.1611, ct.1621, ct.1631, ct. 1651, ct.1671,ct.169, ct.5192,  ct.5195, ct.5196, ct.5197,ct.5198) </t>
    </r>
    <r>
      <rPr>
        <b/>
        <sz val="10"/>
        <rFont val="Arial"/>
        <family val="2"/>
      </rPr>
      <t xml:space="preserve"> </t>
    </r>
    <r>
      <rPr>
        <sz val="10"/>
        <rFont val="Arial"/>
        <family val="2"/>
      </rPr>
      <t>(rd.321+322+323+324+325) din care:</t>
    </r>
  </si>
  <si>
    <r>
      <t xml:space="preserve">Dobânzi restante, din care: </t>
    </r>
    <r>
      <rPr>
        <sz val="8"/>
        <rFont val="Arial"/>
        <family val="2"/>
      </rPr>
      <t xml:space="preserve">(aferente celor de la rd.320), </t>
    </r>
    <r>
      <rPr>
        <sz val="10"/>
        <rFont val="Arial"/>
        <family val="2"/>
      </rPr>
      <t>(ct.1681, ct.1682, ct. 1683, ct.1685, ct.1687, ct.5186</t>
    </r>
    <r>
      <rPr>
        <sz val="8"/>
        <rFont val="Arial"/>
        <family val="2"/>
      </rPr>
      <t xml:space="preserve">) </t>
    </r>
    <r>
      <rPr>
        <sz val="10"/>
        <rFont val="Arial"/>
        <family val="2"/>
      </rPr>
      <t>(rd331+332+333+334+335) din care:</t>
    </r>
  </si>
  <si>
    <t xml:space="preserve"> *) Se completează cu următoarele coduri:</t>
  </si>
  <si>
    <t xml:space="preserve">    40 - pentru total plăţi restante;</t>
  </si>
  <si>
    <t xml:space="preserve">    42 - pentru plăţi restante din bugetele locale (secţiune funcţionare, secţiune dezvoltare);</t>
  </si>
  <si>
    <t xml:space="preserve">    46 - pentru plăţi restante din credite externe (secţiune dezvoltare);</t>
  </si>
  <si>
    <t xml:space="preserve">    47 - pentru plăţi restante din credite interne (secţiune dezvoltare);</t>
  </si>
  <si>
    <t xml:space="preserve">    48 - pentru plăţi restante din fonduri externe nerambursabile;</t>
  </si>
  <si>
    <t xml:space="preserve">    50 - pentru plăţi restante din fonduri în afara bugetelor locale care nu s-au introdus în bugetul local;</t>
  </si>
  <si>
    <t xml:space="preserve">    51 - pentru plăţi restante ale instituţiilor publice finanţate integral din venituri proprii (secţiune funcţionare, secţiune dezvoltare);</t>
  </si>
  <si>
    <t xml:space="preserve">    52 - pentru plăţi restante ale instituţiilor finanţate parţial din venituri proprii/activităţi finanţate integral din venituri proprii    (secţiune funcţionare, secţiune dezvoltare);</t>
  </si>
  <si>
    <t xml:space="preserve">    **) Sumele vor corespunde cu rd. 1 din anexa 30b.</t>
  </si>
  <si>
    <t xml:space="preserve">    ***) Sumele vor corespunde cu rd. 4 + 5 + 6 din anexa 30b.</t>
  </si>
  <si>
    <t xml:space="preserve">    ****) Rd. 3 se completează numai pentru cod 51. Pentru îndeplinirea condiţiei prevăzute la art. 49 alin. (13^8) din Legea nr. 273/2006 privind finanţele publice locale, cu modificările şi completările ulterioare, procentul calculat la rd. 3 coloana 1.1 trebuie să fie mai mare de 3%.</t>
  </si>
  <si>
    <t xml:space="preserve">    *****) Se vor cuprinde plăţile restante care se suportă din bugetul local sau din bugetele instituţiilor publice finanţate integral sau parţial din venituri proprii de subordonare locală, de la titlul de cheltuieli bugetare 56 Proiecte cu finanţare din fonduri externe nerambursabile (FEN) postaderare, cu excepţia celor de la sursa 08.</t>
  </si>
  <si>
    <t>Conducătorul instituţiei</t>
  </si>
  <si>
    <t>Conducătorul compartimentului</t>
  </si>
  <si>
    <t>financiar-contabil</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</si>
</sst>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53">
    <font>
      <sz val="10"/>
      <name val="Arial"/>
      <family val="0"/>
    </font>
    <font>
      <sz val="11"/>
      <color indexed="8"/>
      <name val="Calibri"/>
      <family val="2"/>
    </font>
    <font>
      <sz val="11"/>
      <color indexed="17"/>
      <name val="Calibri"/>
      <family val="2"/>
    </font>
    <font>
      <b/>
      <sz val="12"/>
      <name val="Arial"/>
      <family val="2"/>
    </font>
    <font>
      <b/>
      <sz val="10"/>
      <name val="Arial"/>
      <family val="2"/>
    </font>
    <font>
      <b/>
      <sz val="14"/>
      <name val="Arial"/>
      <family val="2"/>
    </font>
    <font>
      <sz val="9"/>
      <name val="Arial"/>
      <family val="2"/>
    </font>
    <font>
      <sz val="12"/>
      <name val="Arial"/>
      <family val="2"/>
    </font>
    <font>
      <b/>
      <i/>
      <sz val="10"/>
      <name val="Arial"/>
      <family val="2"/>
    </font>
    <font>
      <b/>
      <sz val="9"/>
      <name val="Arial"/>
      <family val="2"/>
    </font>
    <font>
      <i/>
      <sz val="10"/>
      <name val="Arial"/>
      <family val="2"/>
    </font>
    <font>
      <sz val="8"/>
      <name val="Arial"/>
      <family val="2"/>
    </font>
    <font>
      <sz val="11"/>
      <name val="Arial"/>
      <family val="2"/>
    </font>
    <font>
      <sz val="11"/>
      <color indexed="9"/>
      <name val="Calibri"/>
      <family val="2"/>
    </font>
    <font>
      <sz val="11"/>
      <color indexed="20"/>
      <name val="Calibri"/>
      <family val="2"/>
    </font>
    <font>
      <sz val="11"/>
      <color indexed="58"/>
      <name val="Calibri"/>
      <family val="2"/>
    </font>
    <font>
      <b/>
      <sz val="11"/>
      <color indexed="52"/>
      <name val="Calibri"/>
      <family val="2"/>
    </font>
    <font>
      <sz val="11"/>
      <color indexed="52"/>
      <name val="Calibri"/>
      <family val="2"/>
    </font>
    <font>
      <b/>
      <sz val="11"/>
      <color indexed="26"/>
      <name val="Calibri"/>
      <family val="2"/>
    </font>
    <font>
      <b/>
      <sz val="11"/>
      <color indexed="9"/>
      <name val="Calibri"/>
      <family val="2"/>
    </font>
    <font>
      <i/>
      <sz val="11"/>
      <color indexed="23"/>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b/>
      <sz val="11"/>
      <color indexed="63"/>
      <name val="Calibri"/>
      <family val="2"/>
    </font>
    <font>
      <sz val="11"/>
      <color indexed="62"/>
      <name val="Calibri"/>
      <family val="2"/>
    </font>
    <font>
      <sz val="11"/>
      <color indexed="60"/>
      <name val="Calibri"/>
      <family val="2"/>
    </font>
    <font>
      <sz val="10"/>
      <color indexed="8"/>
      <name val="Times New Roman"/>
      <family val="1"/>
    </font>
    <font>
      <sz val="11"/>
      <color indexed="10"/>
      <name val="Calibri"/>
      <family val="2"/>
    </font>
    <font>
      <b/>
      <sz val="18"/>
      <color indexed="62"/>
      <name val="Cambria"/>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0"/>
      <color rgb="FF000000"/>
      <name val="Times New Roman"/>
      <family val="1"/>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8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C6EFCE"/>
        <bgColor indexed="64"/>
      </patternFill>
    </fill>
    <fill>
      <patternFill patternType="solid">
        <fgColor indexed="41"/>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5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rgb="FFA5A5A5"/>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2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5"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5"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5"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5"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36" fillId="37"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36" fillId="38"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36"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36" fillId="42"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36" fillId="45"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36" fillId="48"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36"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36" fillId="54"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36" fillId="57"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36" fillId="58"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36" fillId="59" borderId="0" applyNumberFormat="0" applyBorder="0" applyAlignment="0" applyProtection="0"/>
    <xf numFmtId="0" fontId="13" fillId="60" borderId="0" applyNumberFormat="0" applyBorder="0" applyAlignment="0" applyProtection="0"/>
    <xf numFmtId="0" fontId="13" fillId="61" borderId="0" applyNumberFormat="0" applyBorder="0" applyAlignment="0" applyProtection="0"/>
    <xf numFmtId="0" fontId="14" fillId="6" borderId="0" applyNumberFormat="0" applyBorder="0" applyAlignment="0" applyProtection="0"/>
    <xf numFmtId="0" fontId="37" fillId="6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37" fillId="62" borderId="0" applyNumberFormat="0" applyBorder="0" applyAlignment="0" applyProtection="0"/>
    <xf numFmtId="0" fontId="2" fillId="9" borderId="0" applyNumberFormat="0" applyBorder="0" applyAlignment="0" applyProtection="0"/>
    <xf numFmtId="0" fontId="15" fillId="63" borderId="0" applyNumberFormat="0" applyBorder="0" applyAlignment="0" applyProtection="0"/>
    <xf numFmtId="0" fontId="37" fillId="62" borderId="0" applyNumberFormat="0" applyBorder="0" applyAlignment="0" applyProtection="0"/>
    <xf numFmtId="0" fontId="38" fillId="64" borderId="1" applyNumberFormat="0" applyAlignment="0" applyProtection="0"/>
    <xf numFmtId="0" fontId="16" fillId="65" borderId="2" applyNumberFormat="0" applyAlignment="0" applyProtection="0"/>
    <xf numFmtId="0" fontId="16" fillId="66" borderId="2" applyNumberFormat="0" applyAlignment="0" applyProtection="0"/>
    <xf numFmtId="0" fontId="16" fillId="67" borderId="2" applyNumberFormat="0" applyAlignment="0" applyProtection="0"/>
    <xf numFmtId="0" fontId="16" fillId="65" borderId="2" applyNumberFormat="0" applyAlignment="0" applyProtection="0"/>
    <xf numFmtId="0" fontId="16" fillId="66" borderId="2" applyNumberFormat="0" applyAlignment="0" applyProtection="0"/>
    <xf numFmtId="0" fontId="16" fillId="67" borderId="2" applyNumberFormat="0" applyAlignment="0" applyProtection="0"/>
    <xf numFmtId="0" fontId="39" fillId="0" borderId="3" applyNumberFormat="0" applyFill="0" applyAlignment="0" applyProtection="0"/>
    <xf numFmtId="0" fontId="17" fillId="0" borderId="4" applyNumberFormat="0" applyFill="0" applyAlignment="0" applyProtection="0"/>
    <xf numFmtId="0" fontId="18" fillId="68" borderId="5" applyNumberFormat="0" applyAlignment="0" applyProtection="0"/>
    <xf numFmtId="0" fontId="19" fillId="68" borderId="5" applyNumberFormat="0" applyAlignment="0" applyProtection="0"/>
    <xf numFmtId="0" fontId="19" fillId="69" borderId="5" applyNumberFormat="0" applyAlignment="0" applyProtection="0"/>
    <xf numFmtId="0" fontId="18" fillId="68" borderId="5" applyNumberFormat="0" applyAlignment="0" applyProtection="0"/>
    <xf numFmtId="0" fontId="40" fillId="70"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20" fillId="0" borderId="0" applyNumberFormat="0" applyFill="0" applyBorder="0" applyAlignment="0" applyProtection="0"/>
    <xf numFmtId="0" fontId="2" fillId="9" borderId="0" applyNumberFormat="0" applyBorder="0" applyAlignment="0" applyProtection="0"/>
    <xf numFmtId="0" fontId="37" fillId="62" borderId="0" applyNumberFormat="0" applyBorder="0" applyAlignment="0" applyProtection="0"/>
    <xf numFmtId="0" fontId="2" fillId="9" borderId="0" applyNumberFormat="0" applyBorder="0" applyAlignment="0" applyProtection="0"/>
    <xf numFmtId="0" fontId="15" fillId="63" borderId="0" applyNumberFormat="0" applyBorder="0" applyAlignment="0" applyProtection="0"/>
    <xf numFmtId="0" fontId="2" fillId="9" borderId="0" applyNumberFormat="0" applyBorder="0" applyAlignment="0" applyProtection="0"/>
    <xf numFmtId="0" fontId="21" fillId="0" borderId="6" applyNumberFormat="0" applyFill="0" applyAlignment="0" applyProtection="0"/>
    <xf numFmtId="0" fontId="22" fillId="0" borderId="7" applyNumberFormat="0" applyFill="0" applyAlignment="0" applyProtection="0"/>
    <xf numFmtId="0" fontId="21" fillId="0" borderId="6" applyNumberFormat="0" applyFill="0" applyAlignment="0" applyProtection="0"/>
    <xf numFmtId="0" fontId="23" fillId="0" borderId="8" applyNumberFormat="0" applyFill="0" applyAlignment="0" applyProtection="0"/>
    <xf numFmtId="0" fontId="24" fillId="0" borderId="8" applyNumberFormat="0" applyFill="0" applyAlignment="0" applyProtection="0"/>
    <xf numFmtId="0" fontId="23"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41" fillId="64" borderId="11" applyNumberFormat="0" applyAlignment="0" applyProtection="0"/>
    <xf numFmtId="0" fontId="27" fillId="65" borderId="12" applyNumberFormat="0" applyAlignment="0" applyProtection="0"/>
    <xf numFmtId="0" fontId="27" fillId="66" borderId="12" applyNumberFormat="0" applyAlignment="0" applyProtection="0"/>
    <xf numFmtId="0" fontId="28" fillId="18" borderId="2" applyNumberFormat="0" applyAlignment="0" applyProtection="0"/>
    <xf numFmtId="0" fontId="42" fillId="71" borderId="1" applyNumberFormat="0" applyAlignment="0" applyProtection="0"/>
    <xf numFmtId="0" fontId="28" fillId="18" borderId="2" applyNumberFormat="0" applyAlignment="0" applyProtection="0"/>
    <xf numFmtId="0" fontId="28" fillId="19" borderId="2" applyNumberFormat="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72" borderId="0" applyNumberFormat="0" applyBorder="0" applyAlignment="0" applyProtection="0"/>
    <xf numFmtId="0" fontId="43" fillId="73" borderId="0" applyNumberFormat="0" applyBorder="0" applyAlignment="0" applyProtection="0"/>
    <xf numFmtId="0" fontId="29" fillId="72" borderId="0" applyNumberFormat="0" applyBorder="0" applyAlignment="0" applyProtection="0"/>
    <xf numFmtId="0" fontId="29" fillId="74" borderId="0" applyNumberFormat="0" applyBorder="0" applyAlignment="0" applyProtection="0"/>
    <xf numFmtId="0" fontId="0" fillId="0" borderId="0">
      <alignment/>
      <protection/>
    </xf>
    <xf numFmtId="0" fontId="30" fillId="0" borderId="0">
      <alignment/>
      <protection/>
    </xf>
    <xf numFmtId="0" fontId="44" fillId="0" borderId="0">
      <alignment/>
      <protection/>
    </xf>
    <xf numFmtId="0" fontId="30" fillId="0" borderId="0">
      <alignment/>
      <protection/>
    </xf>
    <xf numFmtId="0" fontId="44" fillId="0" borderId="0">
      <alignment/>
      <protection/>
    </xf>
    <xf numFmtId="0" fontId="30" fillId="0" borderId="0">
      <alignment/>
      <protection/>
    </xf>
    <xf numFmtId="0" fontId="4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35" fillId="0" borderId="0">
      <alignment/>
      <protection/>
    </xf>
    <xf numFmtId="0" fontId="1" fillId="0" borderId="0">
      <alignment/>
      <protection/>
    </xf>
    <xf numFmtId="0" fontId="1" fillId="0" borderId="0">
      <alignment/>
      <protection/>
    </xf>
    <xf numFmtId="0" fontId="0" fillId="0" borderId="0">
      <alignment/>
      <protection/>
    </xf>
    <xf numFmtId="0" fontId="44"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30" fillId="0" borderId="0">
      <alignment/>
      <protection/>
    </xf>
    <xf numFmtId="0" fontId="30" fillId="0" borderId="0">
      <alignment/>
      <protection/>
    </xf>
    <xf numFmtId="0" fontId="0" fillId="0" borderId="0">
      <alignment/>
      <protection/>
    </xf>
    <xf numFmtId="0" fontId="44" fillId="0" borderId="0">
      <alignment/>
      <protection/>
    </xf>
    <xf numFmtId="0" fontId="30" fillId="0" borderId="0">
      <alignment/>
      <protection/>
    </xf>
    <xf numFmtId="0" fontId="30" fillId="0" borderId="0">
      <alignment/>
      <protection/>
    </xf>
    <xf numFmtId="0" fontId="35" fillId="0" borderId="0">
      <alignment/>
      <protection/>
    </xf>
    <xf numFmtId="0" fontId="44" fillId="0" borderId="0">
      <alignment/>
      <protection/>
    </xf>
    <xf numFmtId="0" fontId="30" fillId="0" borderId="0">
      <alignment/>
      <protection/>
    </xf>
    <xf numFmtId="0" fontId="30" fillId="0" borderId="0">
      <alignment/>
      <protection/>
    </xf>
    <xf numFmtId="0" fontId="1" fillId="0" borderId="0">
      <alignment/>
      <protection/>
    </xf>
    <xf numFmtId="0" fontId="0" fillId="0" borderId="0">
      <alignment/>
      <protection/>
    </xf>
    <xf numFmtId="0" fontId="44"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75" borderId="13" applyNumberFormat="0" applyFont="0" applyAlignment="0" applyProtection="0"/>
    <xf numFmtId="0" fontId="0" fillId="76" borderId="14" applyNumberFormat="0" applyFont="0" applyAlignment="0" applyProtection="0"/>
    <xf numFmtId="0" fontId="0" fillId="77" borderId="14" applyNumberFormat="0" applyAlignment="0" applyProtection="0"/>
    <xf numFmtId="0" fontId="0" fillId="76" borderId="14" applyNumberFormat="0" applyFont="0" applyAlignment="0" applyProtection="0"/>
    <xf numFmtId="0" fontId="0" fillId="77" borderId="14" applyNumberFormat="0" applyAlignment="0" applyProtection="0"/>
    <xf numFmtId="0" fontId="30" fillId="76" borderId="14" applyNumberFormat="0" applyFont="0" applyAlignment="0" applyProtection="0"/>
    <xf numFmtId="0" fontId="0" fillId="77" borderId="14" applyNumberFormat="0" applyAlignment="0" applyProtection="0"/>
    <xf numFmtId="0" fontId="30" fillId="76" borderId="14" applyNumberFormat="0" applyFont="0" applyAlignment="0" applyProtection="0"/>
    <xf numFmtId="0" fontId="0" fillId="77" borderId="14" applyNumberFormat="0" applyAlignment="0" applyProtection="0"/>
    <xf numFmtId="0" fontId="30" fillId="76" borderId="14" applyNumberFormat="0" applyFont="0" applyAlignment="0" applyProtection="0"/>
    <xf numFmtId="0" fontId="30" fillId="76" borderId="14" applyNumberFormat="0" applyFont="0" applyAlignment="0" applyProtection="0"/>
    <xf numFmtId="0" fontId="0" fillId="76" borderId="14" applyNumberFormat="0" applyFont="0" applyAlignment="0" applyProtection="0"/>
    <xf numFmtId="0" fontId="0" fillId="76" borderId="14" applyNumberFormat="0" applyFont="0" applyAlignment="0" applyProtection="0"/>
    <xf numFmtId="0" fontId="0" fillId="76" borderId="14" applyNumberFormat="0" applyFont="0" applyAlignment="0" applyProtection="0"/>
    <xf numFmtId="0" fontId="0" fillId="76" borderId="14" applyNumberFormat="0" applyFont="0" applyAlignment="0" applyProtection="0"/>
    <xf numFmtId="0" fontId="0" fillId="77" borderId="14" applyNumberFormat="0" applyAlignment="0" applyProtection="0"/>
    <xf numFmtId="0" fontId="30" fillId="76" borderId="14" applyNumberFormat="0" applyFont="0" applyAlignment="0" applyProtection="0"/>
    <xf numFmtId="0" fontId="0" fillId="77" borderId="14" applyNumberFormat="0" applyAlignment="0" applyProtection="0"/>
    <xf numFmtId="0" fontId="30" fillId="76" borderId="14" applyNumberFormat="0" applyFont="0" applyAlignment="0" applyProtection="0"/>
    <xf numFmtId="0" fontId="0" fillId="77" borderId="14" applyNumberFormat="0" applyAlignment="0" applyProtection="0"/>
    <xf numFmtId="0" fontId="0" fillId="76" borderId="14" applyNumberFormat="0" applyFont="0" applyAlignment="0" applyProtection="0"/>
    <xf numFmtId="0" fontId="27" fillId="67" borderId="12" applyNumberFormat="0" applyAlignment="0" applyProtection="0"/>
    <xf numFmtId="0" fontId="27" fillId="65" borderId="12" applyNumberFormat="0" applyAlignment="0" applyProtection="0"/>
    <xf numFmtId="0" fontId="27" fillId="66" borderId="12" applyNumberFormat="0" applyAlignment="0" applyProtection="0"/>
    <xf numFmtId="0" fontId="27" fillId="67" borderId="12"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31" fillId="0" borderId="0" applyNumberForma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47" fillId="0" borderId="0" applyNumberFormat="0" applyFill="0" applyBorder="0" applyAlignment="0" applyProtection="0"/>
    <xf numFmtId="0" fontId="48" fillId="0" borderId="15" applyNumberFormat="0" applyFill="0" applyAlignment="0" applyProtection="0"/>
    <xf numFmtId="0" fontId="22" fillId="0" borderId="7" applyNumberFormat="0" applyFill="0" applyAlignment="0" applyProtection="0"/>
    <xf numFmtId="0" fontId="49" fillId="0" borderId="16" applyNumberFormat="0" applyFill="0" applyAlignment="0" applyProtection="0"/>
    <xf numFmtId="0" fontId="24" fillId="0" borderId="8" applyNumberFormat="0" applyFill="0" applyAlignment="0" applyProtection="0"/>
    <xf numFmtId="0" fontId="50" fillId="0" borderId="17" applyNumberFormat="0" applyFill="0" applyAlignment="0" applyProtection="0"/>
    <xf numFmtId="0" fontId="26" fillId="0" borderId="10"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51" fillId="0" borderId="18" applyNumberFormat="0" applyFill="0" applyAlignment="0" applyProtection="0"/>
    <xf numFmtId="0" fontId="34" fillId="0" borderId="19" applyNumberFormat="0" applyFill="0" applyAlignment="0" applyProtection="0"/>
    <xf numFmtId="0" fontId="52" fillId="78" borderId="20" applyNumberFormat="0" applyAlignment="0" applyProtection="0"/>
    <xf numFmtId="0" fontId="19" fillId="68" borderId="5" applyNumberFormat="0" applyAlignment="0" applyProtection="0"/>
    <xf numFmtId="0" fontId="19" fillId="69"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cellStyleXfs>
  <cellXfs count="76">
    <xf numFmtId="0" fontId="0" fillId="0" borderId="0" xfId="0" applyAlignment="1">
      <alignment/>
    </xf>
    <xf numFmtId="3" fontId="0" fillId="0" borderId="0" xfId="223" applyNumberFormat="1" applyFont="1" applyProtection="1">
      <alignment/>
      <protection locked="0"/>
    </xf>
    <xf numFmtId="3" fontId="3" fillId="0" borderId="0" xfId="223" applyNumberFormat="1" applyFont="1" applyAlignment="1" applyProtection="1">
      <alignment vertical="center"/>
      <protection locked="0"/>
    </xf>
    <xf numFmtId="3" fontId="3" fillId="0" borderId="0" xfId="223" applyNumberFormat="1" applyFont="1" applyProtection="1">
      <alignment/>
      <protection locked="0"/>
    </xf>
    <xf numFmtId="3" fontId="0" fillId="0" borderId="0" xfId="223" applyNumberFormat="1" applyFont="1" applyProtection="1">
      <alignment/>
      <protection/>
    </xf>
    <xf numFmtId="0" fontId="0" fillId="0" borderId="0" xfId="0" applyFont="1" applyAlignment="1">
      <alignment/>
    </xf>
    <xf numFmtId="3" fontId="0" fillId="0" borderId="0" xfId="223" applyNumberFormat="1" applyFont="1" applyAlignment="1" applyProtection="1">
      <alignment vertical="center"/>
      <protection/>
    </xf>
    <xf numFmtId="3" fontId="0" fillId="0" borderId="0" xfId="223" applyNumberFormat="1" applyFont="1" applyFill="1" applyProtection="1">
      <alignment/>
      <protection/>
    </xf>
    <xf numFmtId="3" fontId="4" fillId="0" borderId="0" xfId="223" applyNumberFormat="1" applyFont="1" applyProtection="1">
      <alignment/>
      <protection/>
    </xf>
    <xf numFmtId="0" fontId="0" fillId="0" borderId="0" xfId="223" applyFont="1">
      <alignment/>
      <protection/>
    </xf>
    <xf numFmtId="0" fontId="0" fillId="0" borderId="0" xfId="223" applyFont="1" applyAlignment="1">
      <alignment vertical="center"/>
      <protection/>
    </xf>
    <xf numFmtId="3" fontId="4" fillId="0" borderId="21" xfId="223" applyNumberFormat="1" applyFont="1" applyBorder="1" applyAlignment="1" applyProtection="1">
      <alignment horizontal="center"/>
      <protection/>
    </xf>
    <xf numFmtId="3" fontId="4" fillId="0" borderId="21" xfId="223" applyNumberFormat="1" applyFont="1" applyBorder="1" applyAlignment="1" applyProtection="1">
      <alignment horizontal="center" vertical="center"/>
      <protection/>
    </xf>
    <xf numFmtId="0" fontId="4" fillId="0" borderId="21" xfId="223" applyNumberFormat="1" applyFont="1" applyBorder="1" applyAlignment="1" applyProtection="1">
      <alignment horizontal="center"/>
      <protection/>
    </xf>
    <xf numFmtId="49" fontId="4" fillId="0" borderId="21" xfId="223" applyNumberFormat="1" applyFont="1" applyBorder="1" applyAlignment="1" applyProtection="1">
      <alignment horizontal="center"/>
      <protection/>
    </xf>
    <xf numFmtId="3" fontId="4" fillId="79" borderId="21" xfId="223" applyNumberFormat="1" applyFont="1" applyFill="1" applyBorder="1" applyProtection="1">
      <alignment/>
      <protection/>
    </xf>
    <xf numFmtId="3" fontId="4" fillId="79" borderId="21" xfId="223" applyNumberFormat="1" applyFont="1" applyFill="1" applyBorder="1" applyAlignment="1" applyProtection="1" quotePrefix="1">
      <alignment horizontal="center" vertical="center"/>
      <protection/>
    </xf>
    <xf numFmtId="3" fontId="4" fillId="79" borderId="21" xfId="223" applyNumberFormat="1" applyFont="1" applyFill="1" applyBorder="1" applyAlignment="1" applyProtection="1" quotePrefix="1">
      <alignment horizontal="right" vertical="center"/>
      <protection/>
    </xf>
    <xf numFmtId="49" fontId="4" fillId="79" borderId="21" xfId="223" applyNumberFormat="1" applyFont="1" applyFill="1" applyBorder="1" applyAlignment="1" applyProtection="1">
      <alignment horizontal="center" vertical="center"/>
      <protection/>
    </xf>
    <xf numFmtId="3" fontId="0" fillId="79" borderId="21" xfId="223" applyNumberFormat="1" applyFont="1" applyFill="1" applyBorder="1" applyProtection="1">
      <alignment/>
      <protection/>
    </xf>
    <xf numFmtId="3" fontId="0" fillId="79" borderId="21" xfId="223" applyNumberFormat="1" applyFont="1" applyFill="1" applyBorder="1" applyAlignment="1" applyProtection="1" quotePrefix="1">
      <alignment horizontal="center" vertical="center"/>
      <protection/>
    </xf>
    <xf numFmtId="3" fontId="3" fillId="0" borderId="21" xfId="223" applyNumberFormat="1" applyFont="1" applyBorder="1" applyAlignment="1" applyProtection="1">
      <alignment wrapText="1"/>
      <protection/>
    </xf>
    <xf numFmtId="3" fontId="4" fillId="0" borderId="21" xfId="223" applyNumberFormat="1" applyFont="1" applyBorder="1" applyAlignment="1" applyProtection="1" quotePrefix="1">
      <alignment horizontal="center" vertical="center"/>
      <protection/>
    </xf>
    <xf numFmtId="3" fontId="4" fillId="0" borderId="21" xfId="223" applyNumberFormat="1" applyFont="1" applyBorder="1" applyAlignment="1" applyProtection="1" quotePrefix="1">
      <alignment horizontal="right" vertical="center"/>
      <protection/>
    </xf>
    <xf numFmtId="3" fontId="4" fillId="0" borderId="21" xfId="223" applyNumberFormat="1" applyFont="1" applyBorder="1" applyProtection="1">
      <alignment/>
      <protection/>
    </xf>
    <xf numFmtId="49" fontId="0" fillId="0" borderId="21" xfId="223" applyNumberFormat="1" applyFont="1" applyBorder="1" applyAlignment="1" applyProtection="1">
      <alignment horizontal="center" vertical="center"/>
      <protection/>
    </xf>
    <xf numFmtId="3" fontId="0" fillId="0" borderId="21" xfId="223" applyNumberFormat="1" applyFont="1" applyFill="1" applyBorder="1" applyProtection="1">
      <alignment/>
      <protection/>
    </xf>
    <xf numFmtId="3" fontId="0" fillId="0" borderId="21" xfId="223" applyNumberFormat="1" applyFont="1" applyBorder="1" applyAlignment="1" applyProtection="1" quotePrefix="1">
      <alignment horizontal="center" vertical="center"/>
      <protection/>
    </xf>
    <xf numFmtId="3" fontId="4" fillId="0" borderId="21" xfId="223" applyNumberFormat="1" applyFont="1" applyFill="1" applyBorder="1" applyAlignment="1" applyProtection="1">
      <alignment wrapText="1"/>
      <protection/>
    </xf>
    <xf numFmtId="3" fontId="4" fillId="0" borderId="21" xfId="223" applyNumberFormat="1" applyFont="1" applyBorder="1" applyAlignment="1" applyProtection="1">
      <alignment wrapText="1"/>
      <protection/>
    </xf>
    <xf numFmtId="0" fontId="0" fillId="0" borderId="21" xfId="223" applyNumberFormat="1" applyFont="1" applyBorder="1" applyAlignment="1" applyProtection="1">
      <alignment horizontal="center" vertical="center" wrapText="1"/>
      <protection/>
    </xf>
    <xf numFmtId="3" fontId="0" fillId="0" borderId="21" xfId="223" applyNumberFormat="1" applyFont="1" applyBorder="1" applyAlignment="1" applyProtection="1">
      <alignment horizontal="right" vertical="center" wrapText="1"/>
      <protection/>
    </xf>
    <xf numFmtId="3" fontId="0" fillId="0" borderId="21" xfId="223" applyNumberFormat="1" applyFont="1" applyBorder="1" applyAlignment="1" applyProtection="1">
      <alignment horizontal="right" vertical="center"/>
      <protection/>
    </xf>
    <xf numFmtId="3" fontId="0" fillId="0" borderId="21" xfId="223" applyNumberFormat="1" applyFont="1" applyBorder="1" applyProtection="1">
      <alignment/>
      <protection/>
    </xf>
    <xf numFmtId="3" fontId="0" fillId="0" borderId="21" xfId="223" applyNumberFormat="1" applyFont="1" applyBorder="1" applyAlignment="1" applyProtection="1" quotePrefix="1">
      <alignment horizontal="right" vertical="center"/>
      <protection/>
    </xf>
    <xf numFmtId="0" fontId="0" fillId="0" borderId="21" xfId="223" applyNumberFormat="1" applyFont="1" applyBorder="1" applyAlignment="1" applyProtection="1" quotePrefix="1">
      <alignment horizontal="center" vertical="center"/>
      <protection/>
    </xf>
    <xf numFmtId="3" fontId="4" fillId="79" borderId="21" xfId="223" applyNumberFormat="1" applyFont="1" applyFill="1" applyBorder="1" applyAlignment="1" applyProtection="1">
      <alignment vertical="top" wrapText="1"/>
      <protection/>
    </xf>
    <xf numFmtId="0" fontId="0" fillId="0" borderId="21" xfId="223" applyNumberFormat="1" applyFont="1" applyBorder="1" applyAlignment="1" applyProtection="1">
      <alignment horizontal="center" vertical="center"/>
      <protection/>
    </xf>
    <xf numFmtId="3" fontId="0" fillId="79" borderId="21" xfId="223" applyNumberFormat="1" applyFont="1" applyFill="1" applyBorder="1" applyAlignment="1" applyProtection="1">
      <alignment horizontal="right" vertical="center" wrapText="1"/>
      <protection/>
    </xf>
    <xf numFmtId="3" fontId="0" fillId="79" borderId="21" xfId="223" applyNumberFormat="1" applyFont="1" applyFill="1" applyBorder="1" applyAlignment="1" applyProtection="1">
      <alignment horizontal="right" vertical="center"/>
      <protection/>
    </xf>
    <xf numFmtId="3" fontId="4" fillId="0" borderId="21" xfId="223" applyNumberFormat="1" applyFont="1" applyBorder="1" applyAlignment="1" applyProtection="1">
      <alignment vertical="top" wrapText="1"/>
      <protection/>
    </xf>
    <xf numFmtId="3" fontId="4" fillId="0" borderId="21" xfId="223" applyNumberFormat="1" applyFont="1" applyFill="1" applyBorder="1" applyAlignment="1" applyProtection="1" quotePrefix="1">
      <alignment horizontal="center" vertical="center"/>
      <protection/>
    </xf>
    <xf numFmtId="3" fontId="4" fillId="0" borderId="21" xfId="223" applyNumberFormat="1" applyFont="1" applyFill="1" applyBorder="1" applyAlignment="1" applyProtection="1" quotePrefix="1">
      <alignment horizontal="right" vertical="center"/>
      <protection/>
    </xf>
    <xf numFmtId="0" fontId="0" fillId="0" borderId="21" xfId="223" applyNumberFormat="1" applyFont="1" applyFill="1" applyBorder="1" applyAlignment="1" applyProtection="1">
      <alignment horizontal="center" vertical="center"/>
      <protection/>
    </xf>
    <xf numFmtId="3" fontId="0" fillId="0" borderId="21" xfId="223" applyNumberFormat="1" applyFont="1" applyFill="1" applyBorder="1" applyAlignment="1" applyProtection="1">
      <alignment horizontal="right" vertical="center"/>
      <protection/>
    </xf>
    <xf numFmtId="3" fontId="0" fillId="0" borderId="21" xfId="223" applyNumberFormat="1" applyFont="1" applyFill="1" applyBorder="1" applyAlignment="1" applyProtection="1" quotePrefix="1">
      <alignment horizontal="center" vertical="center"/>
      <protection/>
    </xf>
    <xf numFmtId="3" fontId="0" fillId="0" borderId="21" xfId="223" applyNumberFormat="1" applyFont="1" applyFill="1" applyBorder="1" applyAlignment="1" applyProtection="1" quotePrefix="1">
      <alignment horizontal="right" vertical="center"/>
      <protection/>
    </xf>
    <xf numFmtId="0" fontId="0" fillId="0" borderId="21" xfId="223" applyNumberFormat="1" applyFont="1" applyFill="1" applyBorder="1" applyAlignment="1" applyProtection="1" quotePrefix="1">
      <alignment horizontal="center" vertical="center"/>
      <protection/>
    </xf>
    <xf numFmtId="3" fontId="3" fillId="0" borderId="21" xfId="223" applyNumberFormat="1" applyFont="1" applyFill="1" applyBorder="1" applyAlignment="1" applyProtection="1">
      <alignment wrapText="1"/>
      <protection/>
    </xf>
    <xf numFmtId="0" fontId="0" fillId="0" borderId="0" xfId="0" applyFont="1" applyFill="1" applyAlignment="1">
      <alignment/>
    </xf>
    <xf numFmtId="3" fontId="4" fillId="0" borderId="21" xfId="223" applyNumberFormat="1" applyFont="1" applyBorder="1" applyAlignment="1" applyProtection="1">
      <alignment horizontal="right" vertical="center"/>
      <protection/>
    </xf>
    <xf numFmtId="0" fontId="0" fillId="0" borderId="0" xfId="224" applyAlignment="1">
      <alignment wrapText="1"/>
      <protection/>
    </xf>
    <xf numFmtId="0" fontId="11" fillId="0" borderId="0" xfId="224" applyFont="1" applyAlignment="1">
      <alignment wrapText="1"/>
      <protection/>
    </xf>
    <xf numFmtId="0" fontId="11" fillId="0" borderId="0" xfId="224" applyFont="1" applyAlignment="1">
      <alignment vertical="center" wrapText="1"/>
      <protection/>
    </xf>
    <xf numFmtId="0" fontId="11" fillId="0" borderId="0" xfId="143" applyFont="1" applyAlignment="1">
      <alignment wrapText="1"/>
      <protection/>
    </xf>
    <xf numFmtId="0" fontId="0" fillId="0" borderId="0" xfId="143" applyAlignment="1">
      <alignment wrapText="1"/>
      <protection/>
    </xf>
    <xf numFmtId="0" fontId="11" fillId="0" borderId="0" xfId="143" applyFont="1" applyAlignment="1">
      <alignment horizontal="left" vertical="center" wrapText="1"/>
      <protection/>
    </xf>
    <xf numFmtId="0" fontId="11" fillId="0" borderId="0" xfId="143" applyNumberFormat="1" applyFont="1" applyAlignment="1">
      <alignment vertical="top" wrapText="1"/>
      <protection/>
    </xf>
    <xf numFmtId="0" fontId="0" fillId="0" borderId="0" xfId="143" applyAlignment="1">
      <alignment vertical="top" wrapText="1"/>
      <protection/>
    </xf>
    <xf numFmtId="3" fontId="3" fillId="0" borderId="0" xfId="223" applyNumberFormat="1" applyFont="1" applyProtection="1">
      <alignment/>
      <protection/>
    </xf>
    <xf numFmtId="3" fontId="3" fillId="0" borderId="0" xfId="223" applyNumberFormat="1" applyFont="1" applyAlignment="1" applyProtection="1">
      <alignment vertical="center"/>
      <protection/>
    </xf>
    <xf numFmtId="3" fontId="12" fillId="0" borderId="0" xfId="223" applyNumberFormat="1" applyFont="1" applyAlignment="1" applyProtection="1">
      <alignment horizontal="center" vertical="center"/>
      <protection locked="0"/>
    </xf>
    <xf numFmtId="0" fontId="0" fillId="0" borderId="0" xfId="0" applyFont="1" applyAlignment="1">
      <alignment vertical="center"/>
    </xf>
    <xf numFmtId="3" fontId="12" fillId="0" borderId="0" xfId="223" applyNumberFormat="1" applyFont="1" applyAlignment="1" applyProtection="1">
      <alignment horizontal="center" vertical="center"/>
      <protection locked="0"/>
    </xf>
    <xf numFmtId="0" fontId="12" fillId="0" borderId="0" xfId="0" applyFont="1" applyAlignment="1">
      <alignment horizontal="center" vertical="center"/>
    </xf>
    <xf numFmtId="3" fontId="0" fillId="0" borderId="0" xfId="223" applyNumberFormat="1" applyFont="1" applyAlignment="1" applyProtection="1">
      <alignment horizontal="center"/>
      <protection/>
    </xf>
    <xf numFmtId="3" fontId="0" fillId="0" borderId="0" xfId="223" applyNumberFormat="1" applyFont="1" applyAlignment="1" applyProtection="1">
      <alignment horizontal="center" vertical="top" wrapText="1"/>
      <protection/>
    </xf>
    <xf numFmtId="0" fontId="0" fillId="0" borderId="0" xfId="0" applyFont="1" applyAlignment="1">
      <alignment horizontal="center" vertical="top" wrapText="1"/>
    </xf>
    <xf numFmtId="3" fontId="5" fillId="0" borderId="0" xfId="223" applyNumberFormat="1" applyFont="1" applyAlignment="1" applyProtection="1">
      <alignment horizontal="center"/>
      <protection/>
    </xf>
    <xf numFmtId="0" fontId="4" fillId="0" borderId="0" xfId="223" applyFont="1" applyAlignment="1">
      <alignment horizontal="center"/>
      <protection/>
    </xf>
    <xf numFmtId="3" fontId="4" fillId="0" borderId="22" xfId="223" applyNumberFormat="1" applyFont="1" applyBorder="1" applyAlignment="1" applyProtection="1">
      <alignment horizontal="center" vertical="center"/>
      <protection/>
    </xf>
    <xf numFmtId="3" fontId="4" fillId="0" borderId="23" xfId="223" applyNumberFormat="1" applyFont="1" applyBorder="1" applyAlignment="1" applyProtection="1">
      <alignment horizontal="center" vertical="center"/>
      <protection/>
    </xf>
    <xf numFmtId="3" fontId="4" fillId="0" borderId="24" xfId="223" applyNumberFormat="1" applyFont="1" applyBorder="1" applyAlignment="1" applyProtection="1">
      <alignment horizontal="center" vertical="center"/>
      <protection/>
    </xf>
    <xf numFmtId="3" fontId="4" fillId="0" borderId="22" xfId="223" applyNumberFormat="1" applyFont="1" applyBorder="1" applyAlignment="1" applyProtection="1">
      <alignment horizontal="center" vertical="center" wrapText="1"/>
      <protection/>
    </xf>
    <xf numFmtId="3" fontId="4" fillId="0" borderId="23" xfId="223" applyNumberFormat="1" applyFont="1" applyBorder="1" applyAlignment="1" applyProtection="1">
      <alignment horizontal="center" vertical="center" wrapText="1"/>
      <protection/>
    </xf>
    <xf numFmtId="3" fontId="4" fillId="0" borderId="24" xfId="223" applyNumberFormat="1" applyFont="1" applyBorder="1" applyAlignment="1" applyProtection="1">
      <alignment horizontal="center" vertical="center" wrapText="1"/>
      <protection/>
    </xf>
  </cellXfs>
  <cellStyles count="262">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1 2 2" xfId="53"/>
    <cellStyle name="60% - Accent2" xfId="54"/>
    <cellStyle name="60% - Accent2 2" xfId="55"/>
    <cellStyle name="60% - Accent2 2 2" xfId="56"/>
    <cellStyle name="60% - Accent3" xfId="57"/>
    <cellStyle name="60% - Accent3 2" xfId="58"/>
    <cellStyle name="60% - Accent3 2 2" xfId="59"/>
    <cellStyle name="60% - Accent4" xfId="60"/>
    <cellStyle name="60% - Accent4 2" xfId="61"/>
    <cellStyle name="60% - Accent4 2 2" xfId="62"/>
    <cellStyle name="60% - Accent5" xfId="63"/>
    <cellStyle name="60% - Accent5 2" xfId="64"/>
    <cellStyle name="60% - Accent5 2 2" xfId="65"/>
    <cellStyle name="60% - Accent6" xfId="66"/>
    <cellStyle name="60% - Accent6 2" xfId="67"/>
    <cellStyle name="60% - Accent6 2 2" xfId="68"/>
    <cellStyle name="Accent1" xfId="69"/>
    <cellStyle name="Accent1 2" xfId="70"/>
    <cellStyle name="Accent1 2 2" xfId="71"/>
    <cellStyle name="Accent2" xfId="72"/>
    <cellStyle name="Accent2 2" xfId="73"/>
    <cellStyle name="Accent2 2 2" xfId="74"/>
    <cellStyle name="Accent3" xfId="75"/>
    <cellStyle name="Accent3 2" xfId="76"/>
    <cellStyle name="Accent3 2 2" xfId="77"/>
    <cellStyle name="Accent4" xfId="78"/>
    <cellStyle name="Accent4 2" xfId="79"/>
    <cellStyle name="Accent4 2 2" xfId="80"/>
    <cellStyle name="Accent5" xfId="81"/>
    <cellStyle name="Accent5 2" xfId="82"/>
    <cellStyle name="Accent5 2 2" xfId="83"/>
    <cellStyle name="Accent6" xfId="84"/>
    <cellStyle name="Accent6 2" xfId="85"/>
    <cellStyle name="Accent6 2 2" xfId="86"/>
    <cellStyle name="Bad" xfId="87"/>
    <cellStyle name="Bun" xfId="88"/>
    <cellStyle name="Bun 2" xfId="89"/>
    <cellStyle name="Bun 2 2" xfId="90"/>
    <cellStyle name="Bun 3" xfId="91"/>
    <cellStyle name="Bun 3 2" xfId="92"/>
    <cellStyle name="Bun 3 3" xfId="93"/>
    <cellStyle name="Bun 4" xfId="94"/>
    <cellStyle name="Calcul" xfId="95"/>
    <cellStyle name="Calcul 2" xfId="96"/>
    <cellStyle name="Calcul 2 2" xfId="97"/>
    <cellStyle name="Calculation" xfId="98"/>
    <cellStyle name="Calculation 2" xfId="99"/>
    <cellStyle name="Calculation 2 2" xfId="100"/>
    <cellStyle name="Calculation_Anexa 13" xfId="101"/>
    <cellStyle name="Celulă legată" xfId="102"/>
    <cellStyle name="Celulă legată 2" xfId="103"/>
    <cellStyle name="Check Cell" xfId="104"/>
    <cellStyle name="Check Cell 2" xfId="105"/>
    <cellStyle name="Check Cell 2 2" xfId="106"/>
    <cellStyle name="Check Cell_Anexa 13" xfId="107"/>
    <cellStyle name="Eronat" xfId="108"/>
    <cellStyle name="Eronat 2" xfId="109"/>
    <cellStyle name="Eronat 2 2" xfId="110"/>
    <cellStyle name="Explanatory Text" xfId="111"/>
    <cellStyle name="Good" xfId="112"/>
    <cellStyle name="Good 2" xfId="113"/>
    <cellStyle name="Good 2 2" xfId="114"/>
    <cellStyle name="Good 2 3" xfId="115"/>
    <cellStyle name="Good_Anexa 13 martie 2012" xfId="116"/>
    <cellStyle name="Heading 1" xfId="117"/>
    <cellStyle name="Heading 1 2" xfId="118"/>
    <cellStyle name="Heading 1_Anexa 13" xfId="119"/>
    <cellStyle name="Heading 2" xfId="120"/>
    <cellStyle name="Heading 2 2" xfId="121"/>
    <cellStyle name="Heading 2_Anexa 13" xfId="122"/>
    <cellStyle name="Heading 3" xfId="123"/>
    <cellStyle name="Heading 3 2" xfId="124"/>
    <cellStyle name="Heading 3_Anexa 13" xfId="125"/>
    <cellStyle name="Heading 4" xfId="126"/>
    <cellStyle name="Heading 4 2" xfId="127"/>
    <cellStyle name="Heading 4_Anexa 13" xfId="128"/>
    <cellStyle name="Ieșire" xfId="129"/>
    <cellStyle name="Ieșire 2" xfId="130"/>
    <cellStyle name="Ieșire 2 2" xfId="131"/>
    <cellStyle name="Input" xfId="132"/>
    <cellStyle name="Intrare" xfId="133"/>
    <cellStyle name="Intrare 2" xfId="134"/>
    <cellStyle name="Intrare 2 2" xfId="135"/>
    <cellStyle name="Linked Cell" xfId="136"/>
    <cellStyle name="Currency" xfId="137"/>
    <cellStyle name="Currency [0]" xfId="138"/>
    <cellStyle name="Neutral" xfId="139"/>
    <cellStyle name="Neutru" xfId="140"/>
    <cellStyle name="Neutru 2" xfId="141"/>
    <cellStyle name="Neutru 2 2" xfId="142"/>
    <cellStyle name="Normal 10 2" xfId="143"/>
    <cellStyle name="Normal 10 3" xfId="144"/>
    <cellStyle name="Normal 10 4" xfId="145"/>
    <cellStyle name="Normal 11 2" xfId="146"/>
    <cellStyle name="Normal 11 3" xfId="147"/>
    <cellStyle name="Normal 12 2" xfId="148"/>
    <cellStyle name="Normal 12 3" xfId="149"/>
    <cellStyle name="Normal 13" xfId="150"/>
    <cellStyle name="Normal 13 2" xfId="151"/>
    <cellStyle name="Normal 13 2 2" xfId="152"/>
    <cellStyle name="Normal 13 3" xfId="153"/>
    <cellStyle name="Normal 14" xfId="154"/>
    <cellStyle name="Normal 14 2" xfId="155"/>
    <cellStyle name="Normal 14 2 2" xfId="156"/>
    <cellStyle name="Normal 14 3" xfId="157"/>
    <cellStyle name="Normal 14 4" xfId="158"/>
    <cellStyle name="Normal 15" xfId="159"/>
    <cellStyle name="Normal 15 2" xfId="160"/>
    <cellStyle name="Normal 16" xfId="161"/>
    <cellStyle name="Normal 16 2" xfId="162"/>
    <cellStyle name="Normal 16 3" xfId="163"/>
    <cellStyle name="Normal 2" xfId="164"/>
    <cellStyle name="Normal 2 2" xfId="165"/>
    <cellStyle name="Normal 2 2 2" xfId="166"/>
    <cellStyle name="Normal 2 2 3" xfId="167"/>
    <cellStyle name="Normal 2 2 4" xfId="168"/>
    <cellStyle name="Normal 2 3" xfId="169"/>
    <cellStyle name="Normal 2 3 2" xfId="170"/>
    <cellStyle name="Normal 2 3 2 2" xfId="171"/>
    <cellStyle name="Normal 2 3 3" xfId="172"/>
    <cellStyle name="Normal 2 4" xfId="173"/>
    <cellStyle name="Normal 2 4 2" xfId="174"/>
    <cellStyle name="Normal 2 4 3" xfId="175"/>
    <cellStyle name="Normal 2 5" xfId="176"/>
    <cellStyle name="Normal 3" xfId="177"/>
    <cellStyle name="Normal 3 2" xfId="178"/>
    <cellStyle name="Normal 3 2 2" xfId="179"/>
    <cellStyle name="Normal 3 2 3" xfId="180"/>
    <cellStyle name="Normal 3 3" xfId="181"/>
    <cellStyle name="Normal 3 3 2" xfId="182"/>
    <cellStyle name="Normal 3 3 3" xfId="183"/>
    <cellStyle name="Normal 3 4" xfId="184"/>
    <cellStyle name="Normal 4" xfId="185"/>
    <cellStyle name="Normal 4 2" xfId="186"/>
    <cellStyle name="Normal 4 2 2" xfId="187"/>
    <cellStyle name="Normal 4 2 3" xfId="188"/>
    <cellStyle name="Normal 4 3" xfId="189"/>
    <cellStyle name="Normal 4 3 2" xfId="190"/>
    <cellStyle name="Normal 4 4" xfId="191"/>
    <cellStyle name="Normal 5" xfId="192"/>
    <cellStyle name="Normal 5 2" xfId="193"/>
    <cellStyle name="Normal 5 2 2" xfId="194"/>
    <cellStyle name="Normal 5 2 2 2" xfId="195"/>
    <cellStyle name="Normal 5 2 3" xfId="196"/>
    <cellStyle name="Normal 5 3" xfId="197"/>
    <cellStyle name="Normal 5 3 2" xfId="198"/>
    <cellStyle name="Normal 5 3 3" xfId="199"/>
    <cellStyle name="Normal 5 4" xfId="200"/>
    <cellStyle name="Normal 6" xfId="201"/>
    <cellStyle name="Normal 6 2" xfId="202"/>
    <cellStyle name="Normal 6 3" xfId="203"/>
    <cellStyle name="Normal 7" xfId="204"/>
    <cellStyle name="Normal 7 2" xfId="205"/>
    <cellStyle name="Normal 7 2 2" xfId="206"/>
    <cellStyle name="Normal 7 2 3" xfId="207"/>
    <cellStyle name="Normal 7 3" xfId="208"/>
    <cellStyle name="Normal 8" xfId="209"/>
    <cellStyle name="Normal 8 2" xfId="210"/>
    <cellStyle name="Normal 8 2 2" xfId="211"/>
    <cellStyle name="Normal 8 2 3" xfId="212"/>
    <cellStyle name="Normal 8 3" xfId="213"/>
    <cellStyle name="Normal 8 3 2" xfId="214"/>
    <cellStyle name="Normal 8 4" xfId="215"/>
    <cellStyle name="Normal 9 2" xfId="216"/>
    <cellStyle name="Normal 9 2 2" xfId="217"/>
    <cellStyle name="Normal 9 2 3" xfId="218"/>
    <cellStyle name="Normal 9 3" xfId="219"/>
    <cellStyle name="Normal 9 3 2" xfId="220"/>
    <cellStyle name="Normal 9 4" xfId="221"/>
    <cellStyle name="Normal 9 5" xfId="222"/>
    <cellStyle name="Normal_Sheet1" xfId="223"/>
    <cellStyle name="Normal_Sheet2" xfId="224"/>
    <cellStyle name="Notă" xfId="225"/>
    <cellStyle name="Notă 2" xfId="226"/>
    <cellStyle name="Notă 2 2" xfId="227"/>
    <cellStyle name="Notă 3" xfId="228"/>
    <cellStyle name="Notă 3 2" xfId="229"/>
    <cellStyle name="Notă 4" xfId="230"/>
    <cellStyle name="Notă 4 2" xfId="231"/>
    <cellStyle name="Notă 5" xfId="232"/>
    <cellStyle name="Notă 5 2" xfId="233"/>
    <cellStyle name="Notă 6" xfId="234"/>
    <cellStyle name="Notă 6 2" xfId="235"/>
    <cellStyle name="Notă 7" xfId="236"/>
    <cellStyle name="Notă 8" xfId="237"/>
    <cellStyle name="Note" xfId="238"/>
    <cellStyle name="Note 2" xfId="239"/>
    <cellStyle name="Note 2 2" xfId="240"/>
    <cellStyle name="Note 3" xfId="241"/>
    <cellStyle name="Note 3 2" xfId="242"/>
    <cellStyle name="Note 4" xfId="243"/>
    <cellStyle name="Note 4 2" xfId="244"/>
    <cellStyle name="Note 5" xfId="245"/>
    <cellStyle name="Output" xfId="246"/>
    <cellStyle name="Output 2" xfId="247"/>
    <cellStyle name="Output 2 2" xfId="248"/>
    <cellStyle name="Output_Anexa 13" xfId="249"/>
    <cellStyle name="Percent" xfId="250"/>
    <cellStyle name="Text avertisment" xfId="251"/>
    <cellStyle name="Text avertisment 2" xfId="252"/>
    <cellStyle name="Text explicativ" xfId="253"/>
    <cellStyle name="Text explicativ 2" xfId="254"/>
    <cellStyle name="Title" xfId="255"/>
    <cellStyle name="Title 2" xfId="256"/>
    <cellStyle name="Title_Anexa 13" xfId="257"/>
    <cellStyle name="Titlu" xfId="258"/>
    <cellStyle name="Titlu 1" xfId="259"/>
    <cellStyle name="Titlu 1 2" xfId="260"/>
    <cellStyle name="Titlu 2" xfId="261"/>
    <cellStyle name="Titlu 2 2" xfId="262"/>
    <cellStyle name="Titlu 3" xfId="263"/>
    <cellStyle name="Titlu 3 2" xfId="264"/>
    <cellStyle name="Titlu 4" xfId="265"/>
    <cellStyle name="Titlu 4 2" xfId="266"/>
    <cellStyle name="Titlu 5" xfId="267"/>
    <cellStyle name="Total" xfId="268"/>
    <cellStyle name="Total 2" xfId="269"/>
    <cellStyle name="Verificare celulă" xfId="270"/>
    <cellStyle name="Verificare celulă 2" xfId="271"/>
    <cellStyle name="Verificare celulă 2 2" xfId="272"/>
    <cellStyle name="Comma" xfId="273"/>
    <cellStyle name="Comma [0]" xfId="274"/>
    <cellStyle name="Warning Text" xfId="2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17"/>
  <sheetViews>
    <sheetView tabSelected="1" zoomScalePageLayoutView="0" workbookViewId="0" topLeftCell="A91">
      <selection activeCell="J25" sqref="J25"/>
    </sheetView>
  </sheetViews>
  <sheetFormatPr defaultColWidth="9.140625" defaultRowHeight="12.75"/>
  <cols>
    <col min="1" max="1" width="79.7109375" style="5" customWidth="1"/>
    <col min="2" max="2" width="7.00390625" style="62" customWidth="1"/>
    <col min="3" max="4" width="12.7109375" style="5" customWidth="1"/>
    <col min="5" max="16384" width="9.140625" style="5" customWidth="1"/>
  </cols>
  <sheetData>
    <row r="2" spans="1:4" ht="15.75">
      <c r="A2" s="1" t="s">
        <v>0</v>
      </c>
      <c r="B2" s="2"/>
      <c r="C2" s="3"/>
      <c r="D2" s="4"/>
    </row>
    <row r="3" spans="1:4" ht="12.75">
      <c r="A3" s="4" t="s">
        <v>1</v>
      </c>
      <c r="B3" s="6"/>
      <c r="C3" s="4"/>
      <c r="D3" s="7"/>
    </row>
    <row r="4" spans="1:4" ht="12.75">
      <c r="A4" s="4"/>
      <c r="B4" s="6"/>
      <c r="C4" s="65"/>
      <c r="D4" s="65"/>
    </row>
    <row r="5" spans="1:4" ht="12.75">
      <c r="A5" s="4"/>
      <c r="B5" s="6"/>
      <c r="C5" s="4"/>
      <c r="D5" s="7"/>
    </row>
    <row r="6" spans="1:4" ht="27.75" customHeight="1">
      <c r="A6" s="8"/>
      <c r="B6" s="6"/>
      <c r="C6" s="66" t="s">
        <v>2</v>
      </c>
      <c r="D6" s="66"/>
    </row>
    <row r="7" spans="1:4" ht="33.75" customHeight="1">
      <c r="A7" s="8"/>
      <c r="B7" s="6"/>
      <c r="C7" s="67" t="s">
        <v>3</v>
      </c>
      <c r="D7" s="67"/>
    </row>
    <row r="8" spans="1:4" ht="18">
      <c r="A8" s="68" t="s">
        <v>4</v>
      </c>
      <c r="B8" s="68"/>
      <c r="C8" s="68"/>
      <c r="D8" s="68"/>
    </row>
    <row r="9" spans="1:4" ht="12.75">
      <c r="A9" s="69" t="s">
        <v>5</v>
      </c>
      <c r="B9" s="69"/>
      <c r="C9" s="69"/>
      <c r="D9" s="69"/>
    </row>
    <row r="10" spans="1:4" ht="12.75">
      <c r="A10" s="9"/>
      <c r="B10" s="10"/>
      <c r="C10" s="9"/>
      <c r="D10" s="9"/>
    </row>
    <row r="11" spans="1:4" ht="12.75">
      <c r="A11" s="4" t="s">
        <v>6</v>
      </c>
      <c r="B11" s="6"/>
      <c r="C11" s="4"/>
      <c r="D11" s="4"/>
    </row>
    <row r="12" spans="1:4" ht="12.75" customHeight="1">
      <c r="A12" s="70" t="s">
        <v>7</v>
      </c>
      <c r="B12" s="73" t="s">
        <v>8</v>
      </c>
      <c r="C12" s="73" t="s">
        <v>9</v>
      </c>
      <c r="D12" s="73" t="s">
        <v>10</v>
      </c>
    </row>
    <row r="13" spans="1:4" ht="12.75">
      <c r="A13" s="71"/>
      <c r="B13" s="74"/>
      <c r="C13" s="74"/>
      <c r="D13" s="74"/>
    </row>
    <row r="14" spans="1:4" ht="12.75">
      <c r="A14" s="72"/>
      <c r="B14" s="75"/>
      <c r="C14" s="75"/>
      <c r="D14" s="75"/>
    </row>
    <row r="15" spans="1:4" ht="12.75">
      <c r="A15" s="11" t="s">
        <v>11</v>
      </c>
      <c r="B15" s="12" t="s">
        <v>12</v>
      </c>
      <c r="C15" s="13" t="s">
        <v>13</v>
      </c>
      <c r="D15" s="14" t="s">
        <v>14</v>
      </c>
    </row>
    <row r="16" spans="1:4" ht="12.75">
      <c r="A16" s="15" t="s">
        <v>15</v>
      </c>
      <c r="B16" s="16">
        <v>1</v>
      </c>
      <c r="C16" s="17">
        <f>C22+C75</f>
        <v>0</v>
      </c>
      <c r="D16" s="17">
        <f>D22+D75</f>
        <v>0</v>
      </c>
    </row>
    <row r="17" spans="1:4" ht="12.75">
      <c r="A17" s="15" t="s">
        <v>16</v>
      </c>
      <c r="B17" s="18" t="s">
        <v>17</v>
      </c>
      <c r="C17" s="17">
        <f aca="true" t="shared" si="0" ref="C17:D21">C23+C76</f>
        <v>0</v>
      </c>
      <c r="D17" s="17">
        <f t="shared" si="0"/>
        <v>0</v>
      </c>
    </row>
    <row r="18" spans="1:4" ht="12.75">
      <c r="A18" s="19" t="s">
        <v>18</v>
      </c>
      <c r="B18" s="20">
        <v>3</v>
      </c>
      <c r="C18" s="17">
        <f t="shared" si="0"/>
        <v>0</v>
      </c>
      <c r="D18" s="17">
        <f t="shared" si="0"/>
        <v>0</v>
      </c>
    </row>
    <row r="19" spans="1:4" ht="12.75">
      <c r="A19" s="19" t="s">
        <v>19</v>
      </c>
      <c r="B19" s="20">
        <v>4</v>
      </c>
      <c r="C19" s="17">
        <f t="shared" si="0"/>
        <v>0</v>
      </c>
      <c r="D19" s="17">
        <f t="shared" si="0"/>
        <v>0</v>
      </c>
    </row>
    <row r="20" spans="1:4" ht="12.75">
      <c r="A20" s="19" t="s">
        <v>20</v>
      </c>
      <c r="B20" s="20">
        <v>5</v>
      </c>
      <c r="C20" s="17">
        <f t="shared" si="0"/>
        <v>0</v>
      </c>
      <c r="D20" s="17">
        <f t="shared" si="0"/>
        <v>0</v>
      </c>
    </row>
    <row r="21" spans="1:4" ht="12.75">
      <c r="A21" s="19" t="s">
        <v>21</v>
      </c>
      <c r="B21" s="20">
        <v>6</v>
      </c>
      <c r="C21" s="17">
        <f t="shared" si="0"/>
        <v>0</v>
      </c>
      <c r="D21" s="17">
        <f t="shared" si="0"/>
        <v>0</v>
      </c>
    </row>
    <row r="22" spans="1:4" ht="32.25" customHeight="1">
      <c r="A22" s="21" t="s">
        <v>22</v>
      </c>
      <c r="B22" s="22">
        <v>150</v>
      </c>
      <c r="C22" s="23">
        <f aca="true" t="shared" si="1" ref="C22:D25">C28+C35+C41+C48+C57+C63+C69</f>
        <v>0</v>
      </c>
      <c r="D22" s="23">
        <f t="shared" si="1"/>
        <v>0</v>
      </c>
    </row>
    <row r="23" spans="1:4" ht="12.75">
      <c r="A23" s="24" t="s">
        <v>23</v>
      </c>
      <c r="B23" s="25" t="s">
        <v>24</v>
      </c>
      <c r="C23" s="23">
        <f t="shared" si="1"/>
        <v>0</v>
      </c>
      <c r="D23" s="23">
        <f t="shared" si="1"/>
        <v>0</v>
      </c>
    </row>
    <row r="24" spans="1:4" ht="12.75">
      <c r="A24" s="26" t="s">
        <v>25</v>
      </c>
      <c r="B24" s="27">
        <v>152</v>
      </c>
      <c r="C24" s="23">
        <f t="shared" si="1"/>
        <v>0</v>
      </c>
      <c r="D24" s="23">
        <f t="shared" si="1"/>
        <v>0</v>
      </c>
    </row>
    <row r="25" spans="1:4" ht="12.75">
      <c r="A25" s="26" t="s">
        <v>26</v>
      </c>
      <c r="B25" s="27">
        <v>153</v>
      </c>
      <c r="C25" s="23">
        <f t="shared" si="1"/>
        <v>0</v>
      </c>
      <c r="D25" s="23">
        <f t="shared" si="1"/>
        <v>0</v>
      </c>
    </row>
    <row r="26" spans="1:4" ht="12.75">
      <c r="A26" s="26" t="s">
        <v>27</v>
      </c>
      <c r="B26" s="27">
        <v>154</v>
      </c>
      <c r="C26" s="23">
        <f>C33+C39+C46+C55+C61+C67+C73</f>
        <v>0</v>
      </c>
      <c r="D26" s="23">
        <f>D33+D39+D46+D55+D61+D67+D73</f>
        <v>0</v>
      </c>
    </row>
    <row r="27" spans="1:4" ht="12.75">
      <c r="A27" s="26" t="s">
        <v>28</v>
      </c>
      <c r="B27" s="27">
        <v>155</v>
      </c>
      <c r="C27" s="23">
        <f>C34+C40+C47+C56+C62+C68+C74</f>
        <v>0</v>
      </c>
      <c r="D27" s="23">
        <f>D34+D40+D47+D56+D62+D68+D74</f>
        <v>0</v>
      </c>
    </row>
    <row r="28" spans="1:4" ht="27">
      <c r="A28" s="28" t="s">
        <v>29</v>
      </c>
      <c r="B28" s="22">
        <v>160</v>
      </c>
      <c r="C28" s="23">
        <f>C29+C30+C31+C33+C34</f>
        <v>0</v>
      </c>
      <c r="D28" s="23">
        <f>D29+D30+D31+D33+D34</f>
        <v>0</v>
      </c>
    </row>
    <row r="29" spans="1:4" ht="12.75">
      <c r="A29" s="29" t="s">
        <v>30</v>
      </c>
      <c r="B29" s="30">
        <v>161</v>
      </c>
      <c r="C29" s="31"/>
      <c r="D29" s="32"/>
    </row>
    <row r="30" spans="1:4" ht="12.75">
      <c r="A30" s="33" t="s">
        <v>31</v>
      </c>
      <c r="B30" s="27">
        <v>162</v>
      </c>
      <c r="C30" s="34"/>
      <c r="D30" s="32"/>
    </row>
    <row r="31" spans="1:4" ht="12.75">
      <c r="A31" s="33" t="s">
        <v>32</v>
      </c>
      <c r="B31" s="27">
        <v>163</v>
      </c>
      <c r="C31" s="34"/>
      <c r="D31" s="32"/>
    </row>
    <row r="32" spans="1:4" ht="12.75">
      <c r="A32" s="33" t="s">
        <v>33</v>
      </c>
      <c r="B32" s="35">
        <v>164</v>
      </c>
      <c r="C32" s="34"/>
      <c r="D32" s="32"/>
    </row>
    <row r="33" spans="1:4" ht="12.75">
      <c r="A33" s="33" t="s">
        <v>34</v>
      </c>
      <c r="B33" s="27">
        <v>165</v>
      </c>
      <c r="C33" s="34"/>
      <c r="D33" s="32"/>
    </row>
    <row r="34" spans="1:4" ht="12.75">
      <c r="A34" s="33" t="s">
        <v>35</v>
      </c>
      <c r="B34" s="27">
        <v>166</v>
      </c>
      <c r="C34" s="34"/>
      <c r="D34" s="32"/>
    </row>
    <row r="35" spans="1:4" ht="12.75">
      <c r="A35" s="36" t="s">
        <v>36</v>
      </c>
      <c r="B35" s="22">
        <v>170</v>
      </c>
      <c r="C35" s="17">
        <f>SUM(C36:C40)</f>
        <v>0</v>
      </c>
      <c r="D35" s="17">
        <f>SUM(D36:D40)</f>
        <v>0</v>
      </c>
    </row>
    <row r="36" spans="1:4" ht="12.75">
      <c r="A36" s="36" t="s">
        <v>37</v>
      </c>
      <c r="B36" s="37">
        <v>171</v>
      </c>
      <c r="C36" s="38"/>
      <c r="D36" s="39"/>
    </row>
    <row r="37" spans="1:4" ht="12.75">
      <c r="A37" s="19" t="s">
        <v>31</v>
      </c>
      <c r="B37" s="27">
        <v>172</v>
      </c>
      <c r="C37" s="38"/>
      <c r="D37" s="39"/>
    </row>
    <row r="38" spans="1:4" ht="12.75">
      <c r="A38" s="19" t="s">
        <v>38</v>
      </c>
      <c r="B38" s="27">
        <v>173</v>
      </c>
      <c r="C38" s="38"/>
      <c r="D38" s="39"/>
    </row>
    <row r="39" spans="1:4" ht="12.75">
      <c r="A39" s="19" t="s">
        <v>34</v>
      </c>
      <c r="B39" s="27">
        <v>174</v>
      </c>
      <c r="C39" s="38"/>
      <c r="D39" s="39"/>
    </row>
    <row r="40" spans="1:4" ht="12.75">
      <c r="A40" s="19" t="s">
        <v>35</v>
      </c>
      <c r="B40" s="27">
        <v>175</v>
      </c>
      <c r="C40" s="38"/>
      <c r="D40" s="39"/>
    </row>
    <row r="41" spans="1:4" ht="25.5">
      <c r="A41" s="40" t="s">
        <v>39</v>
      </c>
      <c r="B41" s="22">
        <v>240</v>
      </c>
      <c r="C41" s="23">
        <f>C42+C43+C44+C46+C47</f>
        <v>0</v>
      </c>
      <c r="D41" s="23">
        <f>D42+D43+D44+D46+D47</f>
        <v>0</v>
      </c>
    </row>
    <row r="42" spans="1:4" ht="12.75">
      <c r="A42" s="40" t="s">
        <v>37</v>
      </c>
      <c r="B42" s="37">
        <v>241</v>
      </c>
      <c r="C42" s="32"/>
      <c r="D42" s="32"/>
    </row>
    <row r="43" spans="1:4" ht="12.75">
      <c r="A43" s="33" t="s">
        <v>31</v>
      </c>
      <c r="B43" s="27">
        <v>242</v>
      </c>
      <c r="C43" s="34"/>
      <c r="D43" s="32"/>
    </row>
    <row r="44" spans="1:4" ht="12.75">
      <c r="A44" s="33" t="s">
        <v>38</v>
      </c>
      <c r="B44" s="27">
        <v>243</v>
      </c>
      <c r="C44" s="34"/>
      <c r="D44" s="32"/>
    </row>
    <row r="45" spans="1:4" ht="12.75">
      <c r="A45" s="33" t="s">
        <v>40</v>
      </c>
      <c r="B45" s="35">
        <v>244</v>
      </c>
      <c r="C45" s="34"/>
      <c r="D45" s="32"/>
    </row>
    <row r="46" spans="1:4" ht="12.75">
      <c r="A46" s="33" t="s">
        <v>34</v>
      </c>
      <c r="B46" s="27">
        <v>245</v>
      </c>
      <c r="C46" s="34"/>
      <c r="D46" s="32"/>
    </row>
    <row r="47" spans="1:4" ht="12.75">
      <c r="A47" s="33" t="s">
        <v>35</v>
      </c>
      <c r="B47" s="27">
        <v>246</v>
      </c>
      <c r="C47" s="34"/>
      <c r="D47" s="32"/>
    </row>
    <row r="48" spans="1:4" ht="25.5">
      <c r="A48" s="28" t="s">
        <v>41</v>
      </c>
      <c r="B48" s="41">
        <v>250</v>
      </c>
      <c r="C48" s="42">
        <f>C49+C50+C51+C55+C56</f>
        <v>0</v>
      </c>
      <c r="D48" s="42">
        <f>D49+D50+D51+D55+D56</f>
        <v>0</v>
      </c>
    </row>
    <row r="49" spans="1:4" ht="12.75">
      <c r="A49" s="28" t="s">
        <v>42</v>
      </c>
      <c r="B49" s="43">
        <v>251</v>
      </c>
      <c r="C49" s="44"/>
      <c r="D49" s="44"/>
    </row>
    <row r="50" spans="1:4" ht="12.75">
      <c r="A50" s="26" t="s">
        <v>43</v>
      </c>
      <c r="B50" s="45">
        <v>252</v>
      </c>
      <c r="C50" s="46"/>
      <c r="D50" s="44"/>
    </row>
    <row r="51" spans="1:4" ht="12.75">
      <c r="A51" s="26" t="s">
        <v>44</v>
      </c>
      <c r="B51" s="45">
        <v>253</v>
      </c>
      <c r="C51" s="42">
        <f>C52+C53+C54</f>
        <v>0</v>
      </c>
      <c r="D51" s="42">
        <f>D52+D53+D54</f>
        <v>0</v>
      </c>
    </row>
    <row r="52" spans="1:4" ht="12.75">
      <c r="A52" s="26" t="s">
        <v>45</v>
      </c>
      <c r="B52" s="47">
        <v>254</v>
      </c>
      <c r="C52" s="46"/>
      <c r="D52" s="44"/>
    </row>
    <row r="53" spans="1:4" ht="12.75">
      <c r="A53" s="26" t="s">
        <v>46</v>
      </c>
      <c r="B53" s="47">
        <v>255</v>
      </c>
      <c r="C53" s="46"/>
      <c r="D53" s="44"/>
    </row>
    <row r="54" spans="1:4" ht="12.75">
      <c r="A54" s="26" t="s">
        <v>47</v>
      </c>
      <c r="B54" s="47">
        <v>256</v>
      </c>
      <c r="C54" s="46"/>
      <c r="D54" s="44"/>
    </row>
    <row r="55" spans="1:4" ht="12.75">
      <c r="A55" s="26" t="s">
        <v>48</v>
      </c>
      <c r="B55" s="45">
        <v>257</v>
      </c>
      <c r="C55" s="46"/>
      <c r="D55" s="44"/>
    </row>
    <row r="56" spans="1:4" ht="12.75">
      <c r="A56" s="26" t="s">
        <v>49</v>
      </c>
      <c r="B56" s="45">
        <v>258</v>
      </c>
      <c r="C56" s="46"/>
      <c r="D56" s="44"/>
    </row>
    <row r="57" spans="1:4" ht="38.25">
      <c r="A57" s="40" t="s">
        <v>50</v>
      </c>
      <c r="B57" s="22">
        <v>270</v>
      </c>
      <c r="C57" s="23">
        <f>C58+C59+C60+C61+C62</f>
        <v>0</v>
      </c>
      <c r="D57" s="23">
        <f>D58+D59+D60+D61+D62</f>
        <v>0</v>
      </c>
    </row>
    <row r="58" spans="1:4" ht="12.75">
      <c r="A58" s="40" t="s">
        <v>37</v>
      </c>
      <c r="B58" s="37">
        <v>271</v>
      </c>
      <c r="C58" s="32"/>
      <c r="D58" s="32"/>
    </row>
    <row r="59" spans="1:4" ht="12.75">
      <c r="A59" s="33" t="s">
        <v>51</v>
      </c>
      <c r="B59" s="27">
        <v>272</v>
      </c>
      <c r="C59" s="34"/>
      <c r="D59" s="32"/>
    </row>
    <row r="60" spans="1:4" ht="12.75">
      <c r="A60" s="33" t="s">
        <v>52</v>
      </c>
      <c r="B60" s="27">
        <v>273</v>
      </c>
      <c r="C60" s="34"/>
      <c r="D60" s="32"/>
    </row>
    <row r="61" spans="1:4" ht="12.75">
      <c r="A61" s="33" t="s">
        <v>34</v>
      </c>
      <c r="B61" s="27">
        <v>274</v>
      </c>
      <c r="C61" s="34"/>
      <c r="D61" s="32"/>
    </row>
    <row r="62" spans="1:4" ht="12.75">
      <c r="A62" s="33" t="s">
        <v>35</v>
      </c>
      <c r="B62" s="27">
        <v>275</v>
      </c>
      <c r="C62" s="34"/>
      <c r="D62" s="32"/>
    </row>
    <row r="63" spans="1:4" ht="25.5">
      <c r="A63" s="28" t="s">
        <v>53</v>
      </c>
      <c r="B63" s="22">
        <v>280</v>
      </c>
      <c r="C63" s="23">
        <f>C64+C65+C66+C67+C68</f>
        <v>0</v>
      </c>
      <c r="D63" s="23">
        <f>D64+D65+D66+D67+D68</f>
        <v>0</v>
      </c>
    </row>
    <row r="64" spans="1:4" ht="12.75">
      <c r="A64" s="28" t="s">
        <v>37</v>
      </c>
      <c r="B64" s="37">
        <v>281</v>
      </c>
      <c r="C64" s="32"/>
      <c r="D64" s="32"/>
    </row>
    <row r="65" spans="1:4" ht="12.75">
      <c r="A65" s="33" t="s">
        <v>54</v>
      </c>
      <c r="B65" s="27">
        <v>282</v>
      </c>
      <c r="C65" s="34"/>
      <c r="D65" s="32"/>
    </row>
    <row r="66" spans="1:4" ht="12.75">
      <c r="A66" s="33" t="s">
        <v>38</v>
      </c>
      <c r="B66" s="27">
        <v>283</v>
      </c>
      <c r="C66" s="34"/>
      <c r="D66" s="32"/>
    </row>
    <row r="67" spans="1:4" ht="12.75">
      <c r="A67" s="33" t="s">
        <v>34</v>
      </c>
      <c r="B67" s="27">
        <v>284</v>
      </c>
      <c r="C67" s="34"/>
      <c r="D67" s="32"/>
    </row>
    <row r="68" spans="1:4" ht="12.75">
      <c r="A68" s="33" t="s">
        <v>35</v>
      </c>
      <c r="B68" s="27">
        <v>285</v>
      </c>
      <c r="C68" s="34"/>
      <c r="D68" s="32"/>
    </row>
    <row r="69" spans="1:4" ht="12.75">
      <c r="A69" s="33" t="s">
        <v>55</v>
      </c>
      <c r="B69" s="22">
        <v>290</v>
      </c>
      <c r="C69" s="23">
        <f>C70+C71+C72+C73+C74</f>
        <v>0</v>
      </c>
      <c r="D69" s="23">
        <f>D70+D71+D72+D73+D74</f>
        <v>0</v>
      </c>
    </row>
    <row r="70" spans="1:4" ht="12.75">
      <c r="A70" s="33" t="s">
        <v>56</v>
      </c>
      <c r="B70" s="35">
        <v>291</v>
      </c>
      <c r="C70" s="34"/>
      <c r="D70" s="32"/>
    </row>
    <row r="71" spans="1:4" ht="12.75">
      <c r="A71" s="33" t="s">
        <v>57</v>
      </c>
      <c r="B71" s="35">
        <v>292</v>
      </c>
      <c r="C71" s="34"/>
      <c r="D71" s="32"/>
    </row>
    <row r="72" spans="1:4" ht="12.75">
      <c r="A72" s="33" t="s">
        <v>58</v>
      </c>
      <c r="B72" s="35">
        <v>293</v>
      </c>
      <c r="C72" s="34"/>
      <c r="D72" s="32"/>
    </row>
    <row r="73" spans="1:4" ht="12.75">
      <c r="A73" s="33" t="s">
        <v>59</v>
      </c>
      <c r="B73" s="35">
        <v>294</v>
      </c>
      <c r="C73" s="34"/>
      <c r="D73" s="32"/>
    </row>
    <row r="74" spans="1:4" ht="12.75">
      <c r="A74" s="33" t="s">
        <v>60</v>
      </c>
      <c r="B74" s="35">
        <v>295</v>
      </c>
      <c r="C74" s="34"/>
      <c r="D74" s="32"/>
    </row>
    <row r="75" spans="1:4" s="49" customFormat="1" ht="31.5">
      <c r="A75" s="48" t="s">
        <v>61</v>
      </c>
      <c r="B75" s="41">
        <v>300</v>
      </c>
      <c r="C75" s="42">
        <f aca="true" t="shared" si="2" ref="C75:D78">C81+C88+C94</f>
        <v>0</v>
      </c>
      <c r="D75" s="42">
        <f t="shared" si="2"/>
        <v>0</v>
      </c>
    </row>
    <row r="76" spans="1:4" ht="12.75">
      <c r="A76" s="24" t="s">
        <v>62</v>
      </c>
      <c r="B76" s="25" t="s">
        <v>63</v>
      </c>
      <c r="C76" s="50">
        <f t="shared" si="2"/>
        <v>0</v>
      </c>
      <c r="D76" s="50">
        <f t="shared" si="2"/>
        <v>0</v>
      </c>
    </row>
    <row r="77" spans="1:4" ht="12.75">
      <c r="A77" s="33" t="s">
        <v>64</v>
      </c>
      <c r="B77" s="27">
        <v>302</v>
      </c>
      <c r="C77" s="23">
        <f t="shared" si="2"/>
        <v>0</v>
      </c>
      <c r="D77" s="23">
        <f t="shared" si="2"/>
        <v>0</v>
      </c>
    </row>
    <row r="78" spans="1:4" ht="12.75">
      <c r="A78" s="33" t="s">
        <v>65</v>
      </c>
      <c r="B78" s="27">
        <v>303</v>
      </c>
      <c r="C78" s="23">
        <f t="shared" si="2"/>
        <v>0</v>
      </c>
      <c r="D78" s="23">
        <f t="shared" si="2"/>
        <v>0</v>
      </c>
    </row>
    <row r="79" spans="1:4" ht="12.75">
      <c r="A79" s="33" t="s">
        <v>66</v>
      </c>
      <c r="B79" s="27">
        <v>304</v>
      </c>
      <c r="C79" s="23">
        <f>C86+C92+C98</f>
        <v>0</v>
      </c>
      <c r="D79" s="23">
        <f>D86+D92+D98</f>
        <v>0</v>
      </c>
    </row>
    <row r="80" spans="1:4" ht="12.75">
      <c r="A80" s="33" t="s">
        <v>67</v>
      </c>
      <c r="B80" s="27">
        <v>305</v>
      </c>
      <c r="C80" s="23">
        <f>C87+C93+C99</f>
        <v>0</v>
      </c>
      <c r="D80" s="23">
        <f>D87+D93+D99</f>
        <v>0</v>
      </c>
    </row>
    <row r="81" spans="1:4" ht="27">
      <c r="A81" s="29" t="s">
        <v>68</v>
      </c>
      <c r="B81" s="22">
        <v>310</v>
      </c>
      <c r="C81" s="23">
        <f>C82+C83+C84+C86+C87</f>
        <v>0</v>
      </c>
      <c r="D81" s="23">
        <f>D82+D83+D84+D86+D87</f>
        <v>0</v>
      </c>
    </row>
    <row r="82" spans="1:4" ht="12.75">
      <c r="A82" s="29" t="s">
        <v>30</v>
      </c>
      <c r="B82" s="30">
        <v>311</v>
      </c>
      <c r="C82" s="31"/>
      <c r="D82" s="32"/>
    </row>
    <row r="83" spans="1:4" ht="12.75">
      <c r="A83" s="33" t="s">
        <v>31</v>
      </c>
      <c r="B83" s="27">
        <v>312</v>
      </c>
      <c r="C83" s="34"/>
      <c r="D83" s="32"/>
    </row>
    <row r="84" spans="1:4" ht="12.75">
      <c r="A84" s="33" t="s">
        <v>32</v>
      </c>
      <c r="B84" s="27">
        <v>313</v>
      </c>
      <c r="C84" s="34"/>
      <c r="D84" s="32"/>
    </row>
    <row r="85" spans="1:4" ht="12.75">
      <c r="A85" s="33" t="s">
        <v>33</v>
      </c>
      <c r="B85" s="35">
        <v>314</v>
      </c>
      <c r="C85" s="34"/>
      <c r="D85" s="32"/>
    </row>
    <row r="86" spans="1:4" ht="12.75">
      <c r="A86" s="33" t="s">
        <v>34</v>
      </c>
      <c r="B86" s="27">
        <v>315</v>
      </c>
      <c r="C86" s="34"/>
      <c r="D86" s="32"/>
    </row>
    <row r="87" spans="1:4" ht="12.75">
      <c r="A87" s="33" t="s">
        <v>35</v>
      </c>
      <c r="B87" s="27">
        <v>316</v>
      </c>
      <c r="C87" s="34"/>
      <c r="D87" s="32"/>
    </row>
    <row r="88" spans="1:4" ht="38.25">
      <c r="A88" s="40" t="s">
        <v>69</v>
      </c>
      <c r="B88" s="22">
        <v>320</v>
      </c>
      <c r="C88" s="23">
        <f>C89+C90+C91+C92+C93</f>
        <v>0</v>
      </c>
      <c r="D88" s="23">
        <f>D89+D90+D91+D92+D93</f>
        <v>0</v>
      </c>
    </row>
    <row r="89" spans="1:4" ht="12.75">
      <c r="A89" s="40" t="s">
        <v>37</v>
      </c>
      <c r="B89" s="37">
        <v>321</v>
      </c>
      <c r="C89" s="32"/>
      <c r="D89" s="32"/>
    </row>
    <row r="90" spans="1:4" ht="12.75">
      <c r="A90" s="33" t="s">
        <v>51</v>
      </c>
      <c r="B90" s="27">
        <v>322</v>
      </c>
      <c r="C90" s="34"/>
      <c r="D90" s="32"/>
    </row>
    <row r="91" spans="1:4" ht="12.75">
      <c r="A91" s="33" t="s">
        <v>52</v>
      </c>
      <c r="B91" s="27">
        <v>323</v>
      </c>
      <c r="C91" s="34"/>
      <c r="D91" s="32"/>
    </row>
    <row r="92" spans="1:4" ht="12.75">
      <c r="A92" s="33" t="s">
        <v>34</v>
      </c>
      <c r="B92" s="27">
        <v>324</v>
      </c>
      <c r="C92" s="34"/>
      <c r="D92" s="32"/>
    </row>
    <row r="93" spans="1:4" ht="12.75">
      <c r="A93" s="33" t="s">
        <v>35</v>
      </c>
      <c r="B93" s="27">
        <v>325</v>
      </c>
      <c r="C93" s="34"/>
      <c r="D93" s="32"/>
    </row>
    <row r="94" spans="1:4" ht="25.5">
      <c r="A94" s="28" t="s">
        <v>70</v>
      </c>
      <c r="B94" s="22">
        <v>330</v>
      </c>
      <c r="C94" s="23">
        <f>C95+C96+C97+C98+C99</f>
        <v>0</v>
      </c>
      <c r="D94" s="23">
        <f>D95+D96+D97+D98+D99</f>
        <v>0</v>
      </c>
    </row>
    <row r="95" spans="1:4" ht="12.75">
      <c r="A95" s="28" t="s">
        <v>37</v>
      </c>
      <c r="B95" s="37">
        <v>331</v>
      </c>
      <c r="C95" s="32"/>
      <c r="D95" s="32"/>
    </row>
    <row r="96" spans="1:4" ht="12.75">
      <c r="A96" s="33" t="s">
        <v>54</v>
      </c>
      <c r="B96" s="27">
        <v>332</v>
      </c>
      <c r="C96" s="34"/>
      <c r="D96" s="32"/>
    </row>
    <row r="97" spans="1:4" ht="12.75">
      <c r="A97" s="33" t="s">
        <v>38</v>
      </c>
      <c r="B97" s="27">
        <v>333</v>
      </c>
      <c r="C97" s="34"/>
      <c r="D97" s="32"/>
    </row>
    <row r="98" spans="1:4" ht="12.75">
      <c r="A98" s="33" t="s">
        <v>34</v>
      </c>
      <c r="B98" s="27">
        <v>334</v>
      </c>
      <c r="C98" s="34"/>
      <c r="D98" s="32"/>
    </row>
    <row r="99" spans="1:4" ht="12.75">
      <c r="A99" s="33" t="s">
        <v>35</v>
      </c>
      <c r="B99" s="27">
        <v>335</v>
      </c>
      <c r="C99" s="34"/>
      <c r="D99" s="32"/>
    </row>
    <row r="101" spans="1:10" ht="12.75">
      <c r="A101" s="51" t="s">
        <v>71</v>
      </c>
      <c r="B101" s="51"/>
      <c r="C101" s="51"/>
      <c r="D101" s="51"/>
      <c r="E101" s="51"/>
      <c r="F101" s="51"/>
      <c r="G101" s="51"/>
      <c r="H101" s="51"/>
      <c r="I101" s="51"/>
      <c r="J101" s="51"/>
    </row>
    <row r="102" spans="1:10" ht="12.75">
      <c r="A102" s="52" t="s">
        <v>72</v>
      </c>
      <c r="B102" s="52"/>
      <c r="C102" s="52"/>
      <c r="D102" s="52"/>
      <c r="E102" s="52"/>
      <c r="F102" s="52"/>
      <c r="G102" s="52"/>
      <c r="H102" s="52"/>
      <c r="I102" s="52"/>
      <c r="J102" s="52"/>
    </row>
    <row r="103" spans="1:10" ht="12.75">
      <c r="A103" s="52" t="s">
        <v>73</v>
      </c>
      <c r="B103" s="52"/>
      <c r="C103" s="52"/>
      <c r="D103" s="52"/>
      <c r="E103" s="52"/>
      <c r="F103" s="52"/>
      <c r="G103" s="52"/>
      <c r="H103" s="52"/>
      <c r="I103" s="52"/>
      <c r="J103" s="52"/>
    </row>
    <row r="104" spans="1:10" ht="12.75">
      <c r="A104" s="52" t="s">
        <v>74</v>
      </c>
      <c r="B104" s="53"/>
      <c r="C104" s="53"/>
      <c r="D104" s="53"/>
      <c r="E104" s="53"/>
      <c r="F104" s="53"/>
      <c r="G104" s="53"/>
      <c r="H104" s="53"/>
      <c r="I104" s="53"/>
      <c r="J104" s="53"/>
    </row>
    <row r="105" spans="1:10" ht="12.75">
      <c r="A105" s="52" t="s">
        <v>75</v>
      </c>
      <c r="B105" s="53"/>
      <c r="C105" s="53"/>
      <c r="D105" s="53"/>
      <c r="E105" s="53"/>
      <c r="F105" s="53"/>
      <c r="G105" s="53"/>
      <c r="H105" s="53"/>
      <c r="I105" s="53"/>
      <c r="J105" s="53"/>
    </row>
    <row r="106" spans="1:10" ht="12.75">
      <c r="A106" s="54" t="s">
        <v>76</v>
      </c>
      <c r="B106" s="54"/>
      <c r="C106" s="55"/>
      <c r="D106" s="55"/>
      <c r="E106" s="55"/>
      <c r="F106" s="55"/>
      <c r="G106" s="55"/>
      <c r="H106" s="55"/>
      <c r="I106" s="55"/>
      <c r="J106" s="55"/>
    </row>
    <row r="107" spans="1:10" ht="12.75">
      <c r="A107" s="54" t="s">
        <v>77</v>
      </c>
      <c r="B107" s="54"/>
      <c r="C107" s="55"/>
      <c r="D107" s="55"/>
      <c r="E107" s="55"/>
      <c r="F107" s="55"/>
      <c r="G107" s="55"/>
      <c r="H107" s="55"/>
      <c r="I107" s="55"/>
      <c r="J107" s="55"/>
    </row>
    <row r="108" spans="1:10" ht="22.5">
      <c r="A108" s="54" t="s">
        <v>78</v>
      </c>
      <c r="B108" s="54"/>
      <c r="C108" s="55"/>
      <c r="D108" s="55"/>
      <c r="E108" s="55"/>
      <c r="F108" s="55"/>
      <c r="G108" s="55"/>
      <c r="H108" s="55"/>
      <c r="I108" s="55"/>
      <c r="J108" s="55"/>
    </row>
    <row r="109" spans="1:10" ht="27" customHeight="1">
      <c r="A109" s="56" t="s">
        <v>79</v>
      </c>
      <c r="B109" s="56"/>
      <c r="C109" s="56"/>
      <c r="D109" s="56"/>
      <c r="E109" s="56"/>
      <c r="F109" s="56"/>
      <c r="G109" s="56"/>
      <c r="H109" s="56"/>
      <c r="I109" s="55"/>
      <c r="J109" s="55"/>
    </row>
    <row r="110" spans="1:10" ht="12.75">
      <c r="A110" s="54" t="s">
        <v>80</v>
      </c>
      <c r="B110" s="54"/>
      <c r="C110" s="55"/>
      <c r="D110" s="55"/>
      <c r="E110" s="55"/>
      <c r="F110" s="55"/>
      <c r="G110" s="55"/>
      <c r="H110" s="55"/>
      <c r="I110" s="55"/>
      <c r="J110" s="55"/>
    </row>
    <row r="111" spans="1:10" ht="12.75">
      <c r="A111" s="54" t="s">
        <v>81</v>
      </c>
      <c r="B111" s="54"/>
      <c r="C111" s="55"/>
      <c r="D111" s="55"/>
      <c r="E111" s="55"/>
      <c r="F111" s="55"/>
      <c r="G111" s="55"/>
      <c r="H111" s="55"/>
      <c r="I111" s="55"/>
      <c r="J111" s="55"/>
    </row>
    <row r="112" spans="1:10" ht="33.75">
      <c r="A112" s="57" t="s">
        <v>82</v>
      </c>
      <c r="B112" s="58"/>
      <c r="C112" s="58"/>
      <c r="D112" s="58"/>
      <c r="E112" s="58"/>
      <c r="F112" s="58"/>
      <c r="G112" s="58"/>
      <c r="H112" s="58"/>
      <c r="I112" s="58"/>
      <c r="J112" s="58"/>
    </row>
    <row r="113" spans="1:10" ht="33.75">
      <c r="A113" s="57" t="s">
        <v>83</v>
      </c>
      <c r="B113" s="58"/>
      <c r="C113" s="58"/>
      <c r="D113" s="58"/>
      <c r="E113" s="58"/>
      <c r="F113" s="58"/>
      <c r="G113" s="58"/>
      <c r="H113" s="58"/>
      <c r="I113" s="58"/>
      <c r="J113" s="58"/>
    </row>
    <row r="114" spans="1:9" ht="15.75">
      <c r="A114" s="59"/>
      <c r="B114" s="60"/>
      <c r="F114"/>
      <c r="G114"/>
      <c r="H114"/>
      <c r="I114"/>
    </row>
    <row r="115" spans="1:9" ht="14.25">
      <c r="A115" s="61" t="s">
        <v>84</v>
      </c>
      <c r="B115" s="63" t="s">
        <v>85</v>
      </c>
      <c r="C115" s="63"/>
      <c r="D115" s="63"/>
      <c r="F115"/>
      <c r="G115"/>
      <c r="H115"/>
      <c r="I115"/>
    </row>
    <row r="116" spans="1:9" ht="14.25">
      <c r="A116" s="61"/>
      <c r="B116" s="64" t="s">
        <v>86</v>
      </c>
      <c r="C116" s="64"/>
      <c r="D116" s="64"/>
      <c r="F116"/>
      <c r="G116"/>
      <c r="H116"/>
      <c r="I116"/>
    </row>
    <row r="117" spans="2:4" ht="14.25">
      <c r="B117" s="64"/>
      <c r="C117" s="64"/>
      <c r="D117" s="64"/>
    </row>
  </sheetData>
  <sheetProtection/>
  <mergeCells count="12">
    <mergeCell ref="B115:D115"/>
    <mergeCell ref="B116:D116"/>
    <mergeCell ref="B117:D117"/>
    <mergeCell ref="C4:D4"/>
    <mergeCell ref="C6:D6"/>
    <mergeCell ref="C7:D7"/>
    <mergeCell ref="A8:D8"/>
    <mergeCell ref="A9:D9"/>
    <mergeCell ref="A12:A14"/>
    <mergeCell ref="B12:B14"/>
    <mergeCell ref="C12:C14"/>
    <mergeCell ref="D12:D14"/>
  </mergeCells>
  <printOptions/>
  <pageMargins left="0.7874015748031497" right="0.1968503937007874" top="0.31496062992125984" bottom="0.35433070866141736" header="0.15748031496062992" footer="0.275590551181102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CJT Oana Chira</dc:creator>
  <cp:keywords/>
  <dc:description/>
  <cp:lastModifiedBy>CJT Oana Chira</cp:lastModifiedBy>
  <dcterms:created xsi:type="dcterms:W3CDTF">2013-04-12T09:06:15Z</dcterms:created>
  <dcterms:modified xsi:type="dcterms:W3CDTF">2013-04-15T07:29:15Z</dcterms:modified>
  <cp:category/>
  <cp:version/>
  <cp:contentType/>
  <cp:contentStatus/>
</cp:coreProperties>
</file>